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様式 (白紙)" sheetId="3" r:id="rId1"/>
    <sheet name="様式（計算式入）" sheetId="2" r:id="rId2"/>
    <sheet name="記入例" sheetId="1" r:id="rId3"/>
  </sheets>
  <definedNames>
    <definedName name="_xlnm.Print_Area" localSheetId="2">記入例!$A$1:$L$39</definedName>
    <definedName name="_xlnm.Print_Area" localSheetId="0">'様式 (白紙)'!$A$1:$L$40</definedName>
    <definedName name="_xlnm.Print_Area" localSheetId="1">'様式（計算式入）'!$A$1:$L$40</definedName>
  </definedNames>
  <calcPr calcId="145621"/>
</workbook>
</file>

<file path=xl/calcChain.xml><?xml version="1.0" encoding="utf-8"?>
<calcChain xmlns="http://schemas.openxmlformats.org/spreadsheetml/2006/main">
  <c r="I25" i="2" l="1"/>
  <c r="F25" i="2"/>
  <c r="I19" i="2"/>
  <c r="F19" i="2"/>
  <c r="I25" i="1"/>
  <c r="I26" i="1" s="1"/>
  <c r="I9" i="1" s="1"/>
  <c r="I10" i="1" s="1"/>
  <c r="F25" i="1"/>
  <c r="I19" i="1"/>
  <c r="F19" i="1"/>
  <c r="F26" i="1" l="1"/>
  <c r="I4" i="1" s="1"/>
  <c r="I26" i="2"/>
  <c r="I9" i="2" s="1"/>
  <c r="I10" i="2" s="1"/>
  <c r="F26" i="2"/>
  <c r="I4" i="2" s="1"/>
</calcChain>
</file>

<file path=xl/sharedStrings.xml><?xml version="1.0" encoding="utf-8"?>
<sst xmlns="http://schemas.openxmlformats.org/spreadsheetml/2006/main" count="243" uniqueCount="68">
  <si>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3"/>
  </si>
  <si>
    <t>円</t>
  </si>
  <si>
    <t>-(消費税込)</t>
    <phoneticPr fontId="3"/>
  </si>
  <si>
    <t>円</t>
    <rPh sb="0" eb="1">
      <t>エン</t>
    </rPh>
    <phoneticPr fontId="3"/>
  </si>
  <si>
    <t>-(消費税込)</t>
    <phoneticPr fontId="3"/>
  </si>
  <si>
    <t>-(消費税込)</t>
  </si>
  <si>
    <r>
      <t>【上限</t>
    </r>
    <r>
      <rPr>
        <sz val="11"/>
        <color rgb="FFFF0000"/>
        <rFont val="ＭＳ ゴシック"/>
        <family val="3"/>
        <charset val="128"/>
      </rPr>
      <t>５０</t>
    </r>
    <r>
      <rPr>
        <sz val="11"/>
        <rFont val="ＭＳ ゴシック"/>
        <family val="3"/>
        <charset val="128"/>
      </rPr>
      <t>万円（千円未満切捨）】</t>
    </r>
    <phoneticPr fontId="3"/>
  </si>
  <si>
    <t>工　事　名　称</t>
    <phoneticPr fontId="3"/>
  </si>
  <si>
    <t>金　額
（消費税込）</t>
    <rPh sb="5" eb="7">
      <t>ショウヒ</t>
    </rPh>
    <rPh sb="7" eb="9">
      <t>ゼイコ</t>
    </rPh>
    <phoneticPr fontId="3"/>
  </si>
  <si>
    <t>備　　考</t>
  </si>
  <si>
    <t>主要工事</t>
    <rPh sb="0" eb="2">
      <t>シュヨウ</t>
    </rPh>
    <rPh sb="2" eb="4">
      <t>コウジ</t>
    </rPh>
    <phoneticPr fontId="3"/>
  </si>
  <si>
    <t>①</t>
    <phoneticPr fontId="3"/>
  </si>
  <si>
    <t>屋根工事</t>
    <phoneticPr fontId="3"/>
  </si>
  <si>
    <t>円</t>
    <phoneticPr fontId="3"/>
  </si>
  <si>
    <t>②</t>
    <phoneticPr fontId="3"/>
  </si>
  <si>
    <t>仮設工事</t>
    <phoneticPr fontId="3"/>
  </si>
  <si>
    <t>屋根工事の仮設</t>
    <phoneticPr fontId="3"/>
  </si>
  <si>
    <t>③</t>
    <phoneticPr fontId="3"/>
  </si>
  <si>
    <t>外壁工事</t>
    <rPh sb="0" eb="2">
      <t>ガイヘキ</t>
    </rPh>
    <phoneticPr fontId="3"/>
  </si>
  <si>
    <t>円</t>
    <phoneticPr fontId="3"/>
  </si>
  <si>
    <t>外壁修復工事</t>
    <rPh sb="0" eb="2">
      <t>ガイヘキ</t>
    </rPh>
    <rPh sb="2" eb="4">
      <t>シュウフク</t>
    </rPh>
    <rPh sb="4" eb="6">
      <t>コウジ</t>
    </rPh>
    <phoneticPr fontId="3"/>
  </si>
  <si>
    <t>小　　　計</t>
    <phoneticPr fontId="3"/>
  </si>
  <si>
    <t>Ａ</t>
    <phoneticPr fontId="3"/>
  </si>
  <si>
    <t>その他工事</t>
    <rPh sb="2" eb="3">
      <t>タ</t>
    </rPh>
    <rPh sb="3" eb="5">
      <t>コウジ</t>
    </rPh>
    <phoneticPr fontId="3"/>
  </si>
  <si>
    <t>④</t>
    <phoneticPr fontId="3"/>
  </si>
  <si>
    <t>窓工事</t>
    <rPh sb="0" eb="1">
      <t>マド</t>
    </rPh>
    <rPh sb="1" eb="3">
      <t>コウジ</t>
    </rPh>
    <phoneticPr fontId="3"/>
  </si>
  <si>
    <t>浸水箇所の修復</t>
    <rPh sb="0" eb="2">
      <t>シンスイ</t>
    </rPh>
    <rPh sb="2" eb="4">
      <t>カショ</t>
    </rPh>
    <rPh sb="5" eb="7">
      <t>シュウフク</t>
    </rPh>
    <phoneticPr fontId="3"/>
  </si>
  <si>
    <t>⑤</t>
    <phoneticPr fontId="3"/>
  </si>
  <si>
    <t>天井工事</t>
    <rPh sb="0" eb="2">
      <t>テンジョウ</t>
    </rPh>
    <rPh sb="2" eb="4">
      <t>コウジ</t>
    </rPh>
    <phoneticPr fontId="3"/>
  </si>
  <si>
    <t>⑥</t>
    <phoneticPr fontId="3"/>
  </si>
  <si>
    <t>床工事</t>
    <rPh sb="0" eb="1">
      <t>ユカ</t>
    </rPh>
    <rPh sb="1" eb="3">
      <t>コウジ</t>
    </rPh>
    <phoneticPr fontId="3"/>
  </si>
  <si>
    <t>その他工事</t>
    <rPh sb="2" eb="3">
      <t>ホカ</t>
    </rPh>
    <rPh sb="3" eb="5">
      <t>コウジ</t>
    </rPh>
    <phoneticPr fontId="3"/>
  </si>
  <si>
    <t>エアコン取替</t>
    <rPh sb="4" eb="6">
      <t>トリカエ</t>
    </rPh>
    <phoneticPr fontId="3"/>
  </si>
  <si>
    <t>Ｂ</t>
    <phoneticPr fontId="3"/>
  </si>
  <si>
    <t>合　　　計</t>
    <rPh sb="0" eb="1">
      <t>ゴウ</t>
    </rPh>
    <phoneticPr fontId="3"/>
  </si>
  <si>
    <t>　　上記のとおり見積書を提出します。（※修理業者記入）</t>
    <rPh sb="10" eb="11">
      <t>ショ</t>
    </rPh>
    <rPh sb="12" eb="14">
      <t>テイシュツ</t>
    </rPh>
    <rPh sb="20" eb="22">
      <t>シュウリ</t>
    </rPh>
    <phoneticPr fontId="3"/>
  </si>
  <si>
    <t>住　所</t>
  </si>
  <si>
    <t>会社名</t>
  </si>
  <si>
    <t>電話番号</t>
    <rPh sb="0" eb="2">
      <t>デンワ</t>
    </rPh>
    <rPh sb="2" eb="4">
      <t>バンゴウ</t>
    </rPh>
    <phoneticPr fontId="3"/>
  </si>
  <si>
    <t>代表者名</t>
  </si>
  <si>
    <t>印</t>
  </si>
  <si>
    <t>　　上記の見積書を確認しました。（※修理申込者／交付申請者記入）</t>
    <rPh sb="7" eb="8">
      <t>ショ</t>
    </rPh>
    <rPh sb="24" eb="26">
      <t>コウフ</t>
    </rPh>
    <rPh sb="26" eb="28">
      <t>シンセイ</t>
    </rPh>
    <rPh sb="28" eb="29">
      <t>シャ</t>
    </rPh>
    <phoneticPr fontId="3"/>
  </si>
  <si>
    <t>氏　名</t>
  </si>
  <si>
    <t>（※市町村記入欄）</t>
    <phoneticPr fontId="3"/>
  </si>
  <si>
    <t>市町村名</t>
  </si>
  <si>
    <t>受付番号</t>
  </si>
  <si>
    <t>受付担当者名</t>
  </si>
  <si>
    <t>うち「補助金」対象分
（消費税込）</t>
    <rPh sb="3" eb="6">
      <t>ホジョキン</t>
    </rPh>
    <rPh sb="7" eb="9">
      <t>タイショウ</t>
    </rPh>
    <rPh sb="9" eb="10">
      <t>ブン</t>
    </rPh>
    <rPh sb="14" eb="16">
      <t>ゼイコ</t>
    </rPh>
    <phoneticPr fontId="3"/>
  </si>
  <si>
    <t>⑦</t>
    <phoneticPr fontId="3"/>
  </si>
  <si>
    <t>円</t>
    <phoneticPr fontId="3"/>
  </si>
  <si>
    <t>⑧</t>
    <phoneticPr fontId="3"/>
  </si>
  <si>
    <t>-</t>
    <phoneticPr fontId="3"/>
  </si>
  <si>
    <t>内壁工事</t>
    <rPh sb="0" eb="2">
      <t>ウチカベ</t>
    </rPh>
    <rPh sb="2" eb="4">
      <t>コウジ</t>
    </rPh>
    <phoneticPr fontId="3"/>
  </si>
  <si>
    <r>
      <rPr>
        <b/>
        <sz val="16"/>
        <rFont val="ＭＳ ゴシック"/>
        <family val="3"/>
        <charset val="128"/>
      </rPr>
      <t>□</t>
    </r>
    <r>
      <rPr>
        <b/>
        <sz val="12"/>
        <rFont val="ＭＳ ゴシック"/>
        <family val="3"/>
        <charset val="128"/>
      </rPr>
      <t xml:space="preserve">屋根材のみの修繕
</t>
    </r>
    <r>
      <rPr>
        <b/>
        <sz val="16"/>
        <rFont val="ＭＳ ゴシック"/>
        <family val="3"/>
        <charset val="128"/>
      </rPr>
      <t>□</t>
    </r>
    <r>
      <rPr>
        <b/>
        <sz val="12"/>
        <rFont val="ＭＳ ゴシック"/>
        <family val="3"/>
        <charset val="128"/>
      </rPr>
      <t>小屋組を含めた修繕</t>
    </r>
    <rPh sb="1" eb="3">
      <t>ヤネ</t>
    </rPh>
    <rPh sb="3" eb="4">
      <t>ザイ</t>
    </rPh>
    <rPh sb="7" eb="9">
      <t>シュウゼン</t>
    </rPh>
    <rPh sb="11" eb="13">
      <t>コヤ</t>
    </rPh>
    <rPh sb="13" eb="14">
      <t>グ</t>
    </rPh>
    <rPh sb="15" eb="16">
      <t>フク</t>
    </rPh>
    <rPh sb="18" eb="20">
      <t>シュウゼン</t>
    </rPh>
    <phoneticPr fontId="3"/>
  </si>
  <si>
    <t>様式第３号（第６条関係）</t>
    <rPh sb="6" eb="7">
      <t>ダイ</t>
    </rPh>
    <rPh sb="8" eb="9">
      <t>ジョウ</t>
    </rPh>
    <rPh sb="9" eb="11">
      <t>カンケイ</t>
    </rPh>
    <phoneticPr fontId="3"/>
  </si>
  <si>
    <t>A+B</t>
    <phoneticPr fontId="3"/>
  </si>
  <si>
    <r>
      <t>補助対象工事費
　　</t>
    </r>
    <r>
      <rPr>
        <sz val="11"/>
        <color rgb="FFFF0000"/>
        <rFont val="ＭＳ ゴシック"/>
        <family val="3"/>
        <charset val="128"/>
      </rPr>
      <t>（A+B)</t>
    </r>
    <phoneticPr fontId="3"/>
  </si>
  <si>
    <r>
      <t>補助金額
　　</t>
    </r>
    <r>
      <rPr>
        <sz val="11"/>
        <color rgb="FFFF0000"/>
        <rFont val="ＭＳ ゴシック"/>
        <family val="3"/>
        <charset val="128"/>
      </rPr>
      <t>（A+B）×2／10）</t>
    </r>
    <rPh sb="0" eb="2">
      <t>ホジョ</t>
    </rPh>
    <rPh sb="2" eb="3">
      <t>キン</t>
    </rPh>
    <rPh sb="3" eb="4">
      <t>ガク</t>
    </rPh>
    <phoneticPr fontId="3"/>
  </si>
  <si>
    <r>
      <t>補助対象工事費
　　</t>
    </r>
    <r>
      <rPr>
        <sz val="11"/>
        <color rgb="FFFF0000"/>
        <rFont val="ＭＳ ゴシック"/>
        <family val="3"/>
        <charset val="128"/>
      </rPr>
      <t>（A+B)</t>
    </r>
    <phoneticPr fontId="3"/>
  </si>
  <si>
    <t>修繕工事見積書</t>
    <phoneticPr fontId="3"/>
  </si>
  <si>
    <t>※ 上表の内訳を添付（※修理業者指定の様式で可。）すること</t>
    <rPh sb="2" eb="3">
      <t>ウエ</t>
    </rPh>
    <rPh sb="3" eb="4">
      <t>ヒョウ</t>
    </rPh>
    <rPh sb="5" eb="7">
      <t>ウチワケ</t>
    </rPh>
    <rPh sb="8" eb="10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3"/>
  </si>
  <si>
    <t>市川市被災住宅修繕支援事業補助金申請関係</t>
    <rPh sb="0" eb="2">
      <t>イチカワ</t>
    </rPh>
    <rPh sb="2" eb="3">
      <t>シ</t>
    </rPh>
    <rPh sb="3" eb="5">
      <t>ヒサイ</t>
    </rPh>
    <rPh sb="5" eb="7">
      <t>ジュウタク</t>
    </rPh>
    <rPh sb="7" eb="9">
      <t>シュウゼン</t>
    </rPh>
    <rPh sb="9" eb="11">
      <t>シエン</t>
    </rPh>
    <rPh sb="11" eb="13">
      <t>ジギョウ</t>
    </rPh>
    <rPh sb="13" eb="16">
      <t>ホジョキン</t>
    </rPh>
    <rPh sb="16" eb="18">
      <t>シンセイ</t>
    </rPh>
    <rPh sb="18" eb="20">
      <t>カンケイ</t>
    </rPh>
    <phoneticPr fontId="3"/>
  </si>
  <si>
    <t>修繕工事見積書　【記載例】</t>
    <phoneticPr fontId="3"/>
  </si>
  <si>
    <r>
      <rPr>
        <b/>
        <sz val="16"/>
        <color rgb="FFFF0000"/>
        <rFont val="ＭＳ ゴシック"/>
        <family val="3"/>
        <charset val="128"/>
      </rPr>
      <t>☑</t>
    </r>
    <r>
      <rPr>
        <b/>
        <sz val="12"/>
        <color rgb="FFFF0000"/>
        <rFont val="ＭＳ ゴシック"/>
        <family val="3"/>
        <charset val="128"/>
      </rPr>
      <t xml:space="preserve">屋根材のみの修繕
</t>
    </r>
    <r>
      <rPr>
        <b/>
        <sz val="16"/>
        <color rgb="FFFF0000"/>
        <rFont val="ＭＳ ゴシック"/>
        <family val="3"/>
        <charset val="128"/>
      </rPr>
      <t>□</t>
    </r>
    <r>
      <rPr>
        <b/>
        <sz val="12"/>
        <color rgb="FFFF0000"/>
        <rFont val="ＭＳ ゴシック"/>
        <family val="3"/>
        <charset val="128"/>
      </rPr>
      <t>小屋組を含めた修繕</t>
    </r>
    <rPh sb="1" eb="3">
      <t>ヤネ</t>
    </rPh>
    <rPh sb="3" eb="4">
      <t>ザイ</t>
    </rPh>
    <rPh sb="7" eb="9">
      <t>シュウゼン</t>
    </rPh>
    <rPh sb="11" eb="13">
      <t>コヤ</t>
    </rPh>
    <rPh sb="13" eb="14">
      <t>グ</t>
    </rPh>
    <rPh sb="15" eb="16">
      <t>フク</t>
    </rPh>
    <rPh sb="18" eb="20">
      <t>シュウゼン</t>
    </rPh>
    <phoneticPr fontId="3"/>
  </si>
  <si>
    <t>　　　　　年　　月　　日</t>
    <phoneticPr fontId="3"/>
  </si>
  <si>
    <t>　　　　　年　　月　　日</t>
    <phoneticPr fontId="3"/>
  </si>
  <si>
    <t>　　　　　年　　月　　日</t>
    <phoneticPr fontId="3"/>
  </si>
  <si>
    <t>　　 　　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</si>
</sst>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 horizontal="center" shrinkToFit="1"/>
    </xf>
    <xf numFmtId="0" fontId="2" fillId="0" borderId="1" xfId="0" quotePrefix="1" applyFont="1" applyBorder="1" applyAlignment="1">
      <alignment horizontal="left" shrinkToFit="1"/>
    </xf>
    <xf numFmtId="0" fontId="9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shrinkToFit="1"/>
    </xf>
    <xf numFmtId="38" fontId="10" fillId="0" borderId="0" xfId="1" applyFont="1" applyBorder="1" applyAlignment="1" applyProtection="1">
      <alignment horizontal="center" shrinkToFit="1"/>
    </xf>
    <xf numFmtId="0" fontId="9" fillId="0" borderId="0" xfId="0" applyFont="1" applyBorder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38" fontId="6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left"/>
    </xf>
    <xf numFmtId="0" fontId="10" fillId="0" borderId="0" xfId="0" applyFont="1" applyBorder="1" applyAlignment="1">
      <alignment horizontal="right" vertical="center" shrinkToFit="1"/>
    </xf>
    <xf numFmtId="176" fontId="10" fillId="0" borderId="0" xfId="0" applyNumberFormat="1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8" fontId="2" fillId="0" borderId="13" xfId="1" applyFont="1" applyBorder="1" applyAlignment="1" applyProtection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8" fontId="2" fillId="0" borderId="15" xfId="1" applyFont="1" applyBorder="1" applyAlignment="1" applyProtection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38" fontId="2" fillId="0" borderId="19" xfId="1" applyFont="1" applyBorder="1" applyAlignment="1" applyProtection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8" fontId="2" fillId="0" borderId="21" xfId="1" applyFont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38" fontId="10" fillId="0" borderId="26" xfId="1" applyFont="1" applyBorder="1" applyAlignment="1" applyProtection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38" fontId="10" fillId="0" borderId="2" xfId="1" applyFont="1" applyBorder="1" applyAlignment="1" applyProtection="1">
      <alignment horizontal="right" vertical="center" wrapText="1"/>
    </xf>
    <xf numFmtId="0" fontId="10" fillId="0" borderId="27" xfId="0" applyFont="1" applyBorder="1" applyAlignment="1">
      <alignment horizontal="justify" vertical="center" wrapText="1"/>
    </xf>
    <xf numFmtId="38" fontId="2" fillId="0" borderId="23" xfId="1" applyFont="1" applyBorder="1" applyAlignment="1" applyProtection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38" fontId="2" fillId="0" borderId="21" xfId="1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14" fillId="0" borderId="29" xfId="0" applyFont="1" applyBorder="1" applyAlignment="1">
      <alignment vertical="center"/>
    </xf>
    <xf numFmtId="0" fontId="2" fillId="0" borderId="27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4" fillId="0" borderId="3" xfId="1" applyFont="1" applyBorder="1" applyAlignment="1" applyProtection="1">
      <alignment horizontal="center" vertical="center" shrinkToFit="1"/>
    </xf>
    <xf numFmtId="38" fontId="4" fillId="0" borderId="5" xfId="1" applyFont="1" applyBorder="1" applyAlignment="1" applyProtection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38" fontId="4" fillId="0" borderId="3" xfId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/>
    <xf numFmtId="0" fontId="2" fillId="0" borderId="3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216857</xdr:colOff>
      <xdr:row>1</xdr:row>
      <xdr:rowOff>306347</xdr:rowOff>
    </xdr:from>
    <xdr:to>
      <xdr:col>14</xdr:col>
      <xdr:colOff>529990</xdr:colOff>
      <xdr:row>3</xdr:row>
      <xdr:rowOff>107324</xdr:rowOff>
    </xdr:to>
    <xdr:sp macro="" textlink="">
      <xdr:nvSpPr>
        <xdr:cNvPr id="2" name="テキスト ボックス 1"/>
        <xdr:cNvSpPr txBox="1"/>
      </xdr:nvSpPr>
      <xdr:spPr>
        <a:xfrm>
          <a:off x="10065707" y="487322"/>
          <a:ext cx="998933" cy="362952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千葉県版</a:t>
          </a:r>
        </a:p>
      </xdr:txBody>
    </xdr:sp>
    <xdr:clientData/>
  </xdr:twoCellAnchor>
  <xdr:twoCellAnchor>
    <xdr:from>
      <xdr:col>3</xdr:col>
      <xdr:colOff>979332</xdr:colOff>
      <xdr:row>10</xdr:row>
      <xdr:rowOff>93907</xdr:rowOff>
    </xdr:from>
    <xdr:to>
      <xdr:col>8</xdr:col>
      <xdr:colOff>697606</xdr:colOff>
      <xdr:row>11</xdr:row>
      <xdr:rowOff>260906</xdr:rowOff>
    </xdr:to>
    <xdr:sp macro="" textlink="">
      <xdr:nvSpPr>
        <xdr:cNvPr id="4" name="角丸四角形吹き出し 3"/>
        <xdr:cNvSpPr/>
      </xdr:nvSpPr>
      <xdr:spPr>
        <a:xfrm>
          <a:off x="2246157" y="2979982"/>
          <a:ext cx="3833074" cy="424174"/>
        </a:xfrm>
        <a:prstGeom prst="wedgeRoundRectCallout">
          <a:avLst>
            <a:gd name="adj1" fmla="val 42167"/>
            <a:gd name="adj2" fmla="val -92752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100">
              <a:solidFill>
                <a:srgbClr val="FF0000"/>
              </a:solidFill>
            </a:rPr>
            <a:t>補助対象工事費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２０％＝補助金額となります。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268311</xdr:colOff>
      <xdr:row>24</xdr:row>
      <xdr:rowOff>402465</xdr:rowOff>
    </xdr:from>
    <xdr:to>
      <xdr:col>10</xdr:col>
      <xdr:colOff>53663</xdr:colOff>
      <xdr:row>26</xdr:row>
      <xdr:rowOff>53662</xdr:rowOff>
    </xdr:to>
    <xdr:sp macro="" textlink="">
      <xdr:nvSpPr>
        <xdr:cNvPr id="5" name="角丸四角形 4"/>
        <xdr:cNvSpPr/>
      </xdr:nvSpPr>
      <xdr:spPr>
        <a:xfrm>
          <a:off x="5017396" y="9551831"/>
          <a:ext cx="2079401" cy="53662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353634</xdr:colOff>
      <xdr:row>14</xdr:row>
      <xdr:rowOff>635358</xdr:rowOff>
    </xdr:from>
    <xdr:to>
      <xdr:col>3</xdr:col>
      <xdr:colOff>952501</xdr:colOff>
      <xdr:row>18</xdr:row>
      <xdr:rowOff>53661</xdr:rowOff>
    </xdr:to>
    <xdr:sp macro="" textlink="">
      <xdr:nvSpPr>
        <xdr:cNvPr id="6" name="角丸四角形 5"/>
        <xdr:cNvSpPr/>
      </xdr:nvSpPr>
      <xdr:spPr>
        <a:xfrm>
          <a:off x="753684" y="5159733"/>
          <a:ext cx="1465642" cy="980403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804929</xdr:colOff>
      <xdr:row>27</xdr:row>
      <xdr:rowOff>98735</xdr:rowOff>
    </xdr:from>
    <xdr:to>
      <xdr:col>8</xdr:col>
      <xdr:colOff>348803</xdr:colOff>
      <xdr:row>27</xdr:row>
      <xdr:rowOff>520628</xdr:rowOff>
    </xdr:to>
    <xdr:sp macro="" textlink="">
      <xdr:nvSpPr>
        <xdr:cNvPr id="7" name="角丸四角形吹き出し 6"/>
        <xdr:cNvSpPr/>
      </xdr:nvSpPr>
      <xdr:spPr>
        <a:xfrm>
          <a:off x="4185633" y="8550496"/>
          <a:ext cx="1529367" cy="421893"/>
        </a:xfrm>
        <a:prstGeom prst="wedgeRoundRectCallout">
          <a:avLst>
            <a:gd name="adj1" fmla="val 50659"/>
            <a:gd name="adj2" fmla="val -111831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100">
              <a:solidFill>
                <a:srgbClr val="FF0000"/>
              </a:solidFill>
            </a:rPr>
            <a:t>補助対象工事費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112153</xdr:colOff>
      <xdr:row>11</xdr:row>
      <xdr:rowOff>348803</xdr:rowOff>
    </xdr:from>
    <xdr:to>
      <xdr:col>5</xdr:col>
      <xdr:colOff>429296</xdr:colOff>
      <xdr:row>12</xdr:row>
      <xdr:rowOff>160986</xdr:rowOff>
    </xdr:to>
    <xdr:sp macro="" textlink="">
      <xdr:nvSpPr>
        <xdr:cNvPr id="8" name="角丸四角形吹き出し 7"/>
        <xdr:cNvSpPr/>
      </xdr:nvSpPr>
      <xdr:spPr>
        <a:xfrm>
          <a:off x="112153" y="3492053"/>
          <a:ext cx="3708043" cy="678958"/>
        </a:xfrm>
        <a:prstGeom prst="wedgeRoundRectCallout">
          <a:avLst>
            <a:gd name="adj1" fmla="val -29133"/>
            <a:gd name="adj2" fmla="val 188484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solidFill>
                <a:srgbClr val="FF0000"/>
              </a:solidFill>
            </a:rPr>
            <a:t>屋根と仮設、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構造耐力上主要な部分（壁、柱、土台、基礎、小屋組等）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の工事内容はこちらに記入</a:t>
          </a:r>
          <a:r>
            <a:rPr lang="ja-JP" altLang="en-US" sz="13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3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261605</xdr:colOff>
      <xdr:row>14</xdr:row>
      <xdr:rowOff>590282</xdr:rowOff>
    </xdr:from>
    <xdr:to>
      <xdr:col>10</xdr:col>
      <xdr:colOff>1428357</xdr:colOff>
      <xdr:row>24</xdr:row>
      <xdr:rowOff>63921</xdr:rowOff>
    </xdr:to>
    <xdr:sp macro="" textlink="">
      <xdr:nvSpPr>
        <xdr:cNvPr id="11" name="角丸四角形 10"/>
        <xdr:cNvSpPr/>
      </xdr:nvSpPr>
      <xdr:spPr>
        <a:xfrm>
          <a:off x="6996182" y="5111303"/>
          <a:ext cx="1475309" cy="2894590"/>
        </a:xfrm>
        <a:prstGeom prst="round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925670</xdr:colOff>
      <xdr:row>28</xdr:row>
      <xdr:rowOff>70627</xdr:rowOff>
    </xdr:from>
    <xdr:to>
      <xdr:col>11</xdr:col>
      <xdr:colOff>9274</xdr:colOff>
      <xdr:row>36</xdr:row>
      <xdr:rowOff>40246</xdr:rowOff>
    </xdr:to>
    <xdr:sp macro="" textlink="">
      <xdr:nvSpPr>
        <xdr:cNvPr id="12" name="角丸四角形吹き出し 11"/>
        <xdr:cNvSpPr/>
      </xdr:nvSpPr>
      <xdr:spPr>
        <a:xfrm>
          <a:off x="4306374" y="11138409"/>
          <a:ext cx="4731527" cy="1606309"/>
        </a:xfrm>
        <a:prstGeom prst="wedgeRoundRectCallout">
          <a:avLst>
            <a:gd name="adj1" fmla="val 25709"/>
            <a:gd name="adj2" fmla="val -151651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補助の対象となる箇所は、住宅の応急修理の範囲です。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対象となる例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・屋根、外壁、窓：台風により損傷した箇所の修復。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・天井、内壁、床：屋根等が壊れ、雨水による浸水箇所の修復。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対象外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・その他：家電製品は対象外。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8</xdr:col>
      <xdr:colOff>1153733</xdr:colOff>
      <xdr:row>11</xdr:row>
      <xdr:rowOff>93908</xdr:rowOff>
    </xdr:from>
    <xdr:to>
      <xdr:col>10</xdr:col>
      <xdr:colOff>1936659</xdr:colOff>
      <xdr:row>12</xdr:row>
      <xdr:rowOff>160986</xdr:rowOff>
    </xdr:to>
    <xdr:sp macro="" textlink="">
      <xdr:nvSpPr>
        <xdr:cNvPr id="10" name="角丸四角形吹き出し 9"/>
        <xdr:cNvSpPr/>
      </xdr:nvSpPr>
      <xdr:spPr>
        <a:xfrm>
          <a:off x="6519930" y="3233133"/>
          <a:ext cx="2459863" cy="939085"/>
        </a:xfrm>
        <a:prstGeom prst="wedgeRoundRectCallout">
          <a:avLst>
            <a:gd name="adj1" fmla="val -5733"/>
            <a:gd name="adj2" fmla="val 157720"/>
            <a:gd name="adj3" fmla="val 16667"/>
          </a:avLst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solidFill>
                <a:srgbClr val="FF0000"/>
              </a:solidFill>
            </a:rPr>
            <a:t>いずれか該当するものにチェックを入れてください。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71" zoomScaleNormal="85" zoomScaleSheetLayoutView="71" workbookViewId="0">
      <selection activeCell="D38" sqref="D38"/>
    </sheetView>
  </sheetViews>
  <sheetFormatPr defaultRowHeight="13.5" x14ac:dyDescent="0.15"/>
  <cols>
    <col min="1" max="1" width="5.25" style="2" customWidth="1"/>
    <col min="2" max="2" width="5.5" style="2" customWidth="1"/>
    <col min="3" max="3" width="5.875" style="2" bestFit="1" customWidth="1"/>
    <col min="4" max="4" width="17.5" style="2" customWidth="1"/>
    <col min="5" max="5" width="10.375" style="2" customWidth="1"/>
    <col min="6" max="6" width="17.875" style="2" customWidth="1"/>
    <col min="7" max="8" width="4.125" style="2" customWidth="1"/>
    <col min="9" max="9" width="17.875" style="2" customWidth="1"/>
    <col min="10" max="10" width="4.125" style="2" customWidth="1"/>
    <col min="11" max="11" width="26" style="2" customWidth="1"/>
    <col min="12" max="12" width="1.625" style="2" customWidth="1"/>
    <col min="13" max="1027" width="9" style="2" customWidth="1"/>
    <col min="1028" max="16384" width="9" style="2"/>
  </cols>
  <sheetData>
    <row r="1" spans="1:12" ht="17.25" x14ac:dyDescent="0.2">
      <c r="B1" s="71" t="s">
        <v>54</v>
      </c>
      <c r="C1" s="72"/>
      <c r="K1" s="3"/>
    </row>
    <row r="2" spans="1:12" s="4" customFormat="1" ht="29.25" customHeight="1" x14ac:dyDescent="0.15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s="4" customFormat="1" ht="15" customHeight="1" x14ac:dyDescent="0.15">
      <c r="D3" s="5"/>
      <c r="E3" s="5"/>
      <c r="F3" s="5"/>
      <c r="G3" s="5"/>
      <c r="H3" s="5"/>
      <c r="I3" s="5"/>
      <c r="J3" s="5"/>
      <c r="K3" s="5"/>
    </row>
    <row r="4" spans="1:12" s="4" customFormat="1" ht="30" customHeight="1" thickBot="1" x14ac:dyDescent="0.25">
      <c r="D4" s="86" t="s">
        <v>0</v>
      </c>
      <c r="E4" s="86"/>
      <c r="F4" s="86"/>
      <c r="G4" s="86"/>
      <c r="H4" s="6"/>
      <c r="I4" s="7"/>
      <c r="J4" s="8" t="s">
        <v>1</v>
      </c>
      <c r="K4" s="9" t="s">
        <v>2</v>
      </c>
      <c r="L4" s="10"/>
    </row>
    <row r="5" spans="1:12" s="4" customFormat="1" ht="21" customHeight="1" x14ac:dyDescent="0.2">
      <c r="D5" s="5"/>
      <c r="E5" s="5"/>
      <c r="F5" s="5"/>
      <c r="G5" s="5"/>
      <c r="H5" s="5"/>
      <c r="I5" s="11"/>
      <c r="J5" s="11"/>
      <c r="K5" s="11"/>
    </row>
    <row r="6" spans="1:12" s="4" customFormat="1" ht="18.75" x14ac:dyDescent="0.2">
      <c r="C6" s="12"/>
      <c r="D6" s="13"/>
      <c r="E6" s="14"/>
      <c r="F6" s="15"/>
      <c r="G6" s="15"/>
      <c r="H6" s="15"/>
      <c r="I6" s="16"/>
      <c r="J6" s="17"/>
      <c r="K6" s="11"/>
    </row>
    <row r="7" spans="1:12" s="4" customFormat="1" ht="21" x14ac:dyDescent="0.2">
      <c r="C7" s="74"/>
      <c r="D7" s="19" t="s">
        <v>61</v>
      </c>
      <c r="E7" s="14"/>
      <c r="F7" s="15"/>
      <c r="G7" s="15"/>
      <c r="H7" s="15"/>
      <c r="I7" s="16"/>
      <c r="J7" s="17"/>
      <c r="K7" s="11"/>
    </row>
    <row r="8" spans="1:12" s="4" customFormat="1" ht="10.5" customHeight="1" x14ac:dyDescent="0.2">
      <c r="D8" s="19"/>
      <c r="E8" s="14"/>
      <c r="F8" s="15"/>
      <c r="G8" s="15"/>
      <c r="H8" s="15"/>
      <c r="I8" s="16"/>
      <c r="J8" s="17"/>
      <c r="K8" s="11"/>
    </row>
    <row r="9" spans="1:12" s="20" customFormat="1" ht="33.75" customHeight="1" thickBot="1" x14ac:dyDescent="0.25">
      <c r="E9" s="87" t="s">
        <v>56</v>
      </c>
      <c r="F9" s="88"/>
      <c r="G9" s="88"/>
      <c r="H9" s="21"/>
      <c r="I9" s="22"/>
      <c r="J9" s="23" t="s">
        <v>3</v>
      </c>
      <c r="K9" s="9" t="s">
        <v>4</v>
      </c>
    </row>
    <row r="10" spans="1:12" s="20" customFormat="1" ht="33.75" customHeight="1" thickBot="1" x14ac:dyDescent="0.25">
      <c r="C10" s="2"/>
      <c r="E10" s="89" t="s">
        <v>57</v>
      </c>
      <c r="F10" s="90"/>
      <c r="G10" s="90"/>
      <c r="H10" s="24"/>
      <c r="I10" s="25"/>
      <c r="J10" s="26" t="s">
        <v>3</v>
      </c>
      <c r="K10" s="27" t="s">
        <v>5</v>
      </c>
    </row>
    <row r="11" spans="1:12" s="4" customFormat="1" ht="20.25" customHeight="1" x14ac:dyDescent="0.15">
      <c r="D11" s="28"/>
      <c r="E11" s="29"/>
      <c r="F11" s="15"/>
      <c r="G11" s="15"/>
      <c r="H11" s="15"/>
      <c r="I11" s="91" t="s">
        <v>6</v>
      </c>
      <c r="J11" s="91"/>
      <c r="K11" s="91"/>
    </row>
    <row r="12" spans="1:12" s="4" customFormat="1" ht="35.25" customHeight="1" x14ac:dyDescent="0.15">
      <c r="D12" s="28"/>
      <c r="E12" s="29"/>
      <c r="F12" s="15"/>
      <c r="G12" s="15"/>
      <c r="H12" s="15"/>
      <c r="I12" s="30"/>
      <c r="J12" s="30"/>
      <c r="K12" s="30"/>
    </row>
    <row r="13" spans="1:12" s="4" customFormat="1" ht="20.25" customHeight="1" thickBot="1" x14ac:dyDescent="0.2">
      <c r="D13" s="28"/>
      <c r="E13" s="29"/>
      <c r="F13" s="15"/>
      <c r="G13" s="15"/>
      <c r="H13" s="15"/>
      <c r="I13" s="31"/>
      <c r="J13" s="10"/>
      <c r="K13" s="32"/>
    </row>
    <row r="14" spans="1:12" s="4" customFormat="1" ht="20.25" customHeight="1" x14ac:dyDescent="0.15">
      <c r="B14" s="75" t="s">
        <v>7</v>
      </c>
      <c r="C14" s="76"/>
      <c r="D14" s="76"/>
      <c r="E14" s="77"/>
      <c r="F14" s="75" t="s">
        <v>8</v>
      </c>
      <c r="G14" s="76"/>
      <c r="H14" s="33"/>
      <c r="I14" s="81"/>
      <c r="J14" s="82"/>
      <c r="K14" s="77" t="s">
        <v>9</v>
      </c>
    </row>
    <row r="15" spans="1:12" s="4" customFormat="1" ht="51" customHeight="1" thickBot="1" x14ac:dyDescent="0.2">
      <c r="B15" s="78"/>
      <c r="C15" s="79"/>
      <c r="D15" s="79"/>
      <c r="E15" s="80"/>
      <c r="F15" s="78"/>
      <c r="G15" s="79"/>
      <c r="H15" s="83" t="s">
        <v>47</v>
      </c>
      <c r="I15" s="84"/>
      <c r="J15" s="85"/>
      <c r="K15" s="80"/>
    </row>
    <row r="16" spans="1:12" s="4" customFormat="1" ht="48" customHeight="1" x14ac:dyDescent="0.15">
      <c r="B16" s="96" t="s">
        <v>10</v>
      </c>
      <c r="C16" s="34" t="s">
        <v>11</v>
      </c>
      <c r="D16" s="99" t="s">
        <v>12</v>
      </c>
      <c r="E16" s="99"/>
      <c r="F16" s="35"/>
      <c r="G16" s="36" t="s">
        <v>13</v>
      </c>
      <c r="H16" s="37"/>
      <c r="I16" s="38"/>
      <c r="J16" s="36" t="s">
        <v>1</v>
      </c>
      <c r="K16" s="70" t="s">
        <v>53</v>
      </c>
    </row>
    <row r="17" spans="2:11" s="4" customFormat="1" ht="34.5" customHeight="1" x14ac:dyDescent="0.15">
      <c r="B17" s="97"/>
      <c r="C17" s="40" t="s">
        <v>14</v>
      </c>
      <c r="D17" s="100" t="s">
        <v>15</v>
      </c>
      <c r="E17" s="100"/>
      <c r="F17" s="41"/>
      <c r="G17" s="42" t="s">
        <v>1</v>
      </c>
      <c r="H17" s="43"/>
      <c r="I17" s="47"/>
      <c r="J17" s="42" t="s">
        <v>1</v>
      </c>
      <c r="K17" s="68"/>
    </row>
    <row r="18" spans="2:11" s="4" customFormat="1" ht="34.5" customHeight="1" thickBot="1" x14ac:dyDescent="0.2">
      <c r="B18" s="97"/>
      <c r="C18" s="44" t="s">
        <v>17</v>
      </c>
      <c r="D18" s="101" t="s">
        <v>18</v>
      </c>
      <c r="E18" s="102"/>
      <c r="F18" s="45"/>
      <c r="G18" s="36" t="s">
        <v>19</v>
      </c>
      <c r="H18" s="46"/>
      <c r="I18" s="38"/>
      <c r="J18" s="36" t="s">
        <v>19</v>
      </c>
      <c r="K18" s="39"/>
    </row>
    <row r="19" spans="2:11" s="4" customFormat="1" ht="34.5" customHeight="1" thickBot="1" x14ac:dyDescent="0.2">
      <c r="B19" s="98"/>
      <c r="C19" s="48"/>
      <c r="D19" s="93" t="s">
        <v>21</v>
      </c>
      <c r="E19" s="94"/>
      <c r="F19" s="49"/>
      <c r="G19" s="50" t="s">
        <v>1</v>
      </c>
      <c r="H19" s="48" t="s">
        <v>22</v>
      </c>
      <c r="I19" s="51"/>
      <c r="J19" s="48" t="s">
        <v>1</v>
      </c>
      <c r="K19" s="52"/>
    </row>
    <row r="20" spans="2:11" s="4" customFormat="1" ht="34.5" customHeight="1" x14ac:dyDescent="0.15">
      <c r="B20" s="103" t="s">
        <v>23</v>
      </c>
      <c r="C20" s="44" t="s">
        <v>24</v>
      </c>
      <c r="D20" s="95" t="s">
        <v>25</v>
      </c>
      <c r="E20" s="95"/>
      <c r="F20" s="53"/>
      <c r="G20" s="36" t="s">
        <v>13</v>
      </c>
      <c r="H20" s="46"/>
      <c r="I20" s="47"/>
      <c r="J20" s="36" t="s">
        <v>13</v>
      </c>
      <c r="K20" s="39"/>
    </row>
    <row r="21" spans="2:11" s="4" customFormat="1" ht="34.5" customHeight="1" x14ac:dyDescent="0.15">
      <c r="B21" s="103"/>
      <c r="C21" s="44" t="s">
        <v>27</v>
      </c>
      <c r="D21" s="95" t="s">
        <v>28</v>
      </c>
      <c r="E21" s="95"/>
      <c r="F21" s="53"/>
      <c r="G21" s="36" t="s">
        <v>13</v>
      </c>
      <c r="H21" s="46"/>
      <c r="I21" s="47"/>
      <c r="J21" s="36" t="s">
        <v>13</v>
      </c>
      <c r="K21" s="39"/>
    </row>
    <row r="22" spans="2:11" s="4" customFormat="1" ht="34.5" customHeight="1" x14ac:dyDescent="0.15">
      <c r="B22" s="103"/>
      <c r="C22" s="44" t="s">
        <v>29</v>
      </c>
      <c r="D22" s="95" t="s">
        <v>52</v>
      </c>
      <c r="E22" s="95"/>
      <c r="F22" s="53"/>
      <c r="G22" s="36" t="s">
        <v>13</v>
      </c>
      <c r="H22" s="46"/>
      <c r="I22" s="47"/>
      <c r="J22" s="36" t="s">
        <v>13</v>
      </c>
      <c r="K22" s="39"/>
    </row>
    <row r="23" spans="2:11" s="4" customFormat="1" ht="34.5" customHeight="1" x14ac:dyDescent="0.15">
      <c r="B23" s="103"/>
      <c r="C23" s="44" t="s">
        <v>48</v>
      </c>
      <c r="D23" s="95" t="s">
        <v>30</v>
      </c>
      <c r="E23" s="95"/>
      <c r="F23" s="53"/>
      <c r="G23" s="36" t="s">
        <v>49</v>
      </c>
      <c r="H23" s="46"/>
      <c r="I23" s="47"/>
      <c r="J23" s="36" t="s">
        <v>49</v>
      </c>
      <c r="K23" s="39"/>
    </row>
    <row r="24" spans="2:11" s="4" customFormat="1" ht="34.5" customHeight="1" thickBot="1" x14ac:dyDescent="0.2">
      <c r="B24" s="103"/>
      <c r="C24" s="44" t="s">
        <v>50</v>
      </c>
      <c r="D24" s="95" t="s">
        <v>31</v>
      </c>
      <c r="E24" s="95"/>
      <c r="F24" s="53"/>
      <c r="G24" s="42" t="s">
        <v>49</v>
      </c>
      <c r="H24" s="54"/>
      <c r="I24" s="55"/>
      <c r="J24" s="43" t="s">
        <v>49</v>
      </c>
      <c r="K24" s="56"/>
    </row>
    <row r="25" spans="2:11" s="4" customFormat="1" ht="34.5" customHeight="1" thickBot="1" x14ac:dyDescent="0.2">
      <c r="B25" s="104"/>
      <c r="C25" s="48"/>
      <c r="D25" s="93" t="s">
        <v>21</v>
      </c>
      <c r="E25" s="94"/>
      <c r="F25" s="49"/>
      <c r="G25" s="50" t="s">
        <v>1</v>
      </c>
      <c r="H25" s="48" t="s">
        <v>33</v>
      </c>
      <c r="I25" s="51"/>
      <c r="J25" s="48" t="s">
        <v>1</v>
      </c>
      <c r="K25" s="57"/>
    </row>
    <row r="26" spans="2:11" s="60" customFormat="1" ht="34.5" customHeight="1" thickBot="1" x14ac:dyDescent="0.2">
      <c r="B26" s="58"/>
      <c r="C26" s="48"/>
      <c r="D26" s="93" t="s">
        <v>34</v>
      </c>
      <c r="E26" s="94"/>
      <c r="F26" s="49"/>
      <c r="G26" s="50" t="s">
        <v>1</v>
      </c>
      <c r="H26" s="73" t="s">
        <v>55</v>
      </c>
      <c r="I26" s="51"/>
      <c r="J26" s="48" t="s">
        <v>1</v>
      </c>
      <c r="K26" s="59"/>
    </row>
    <row r="27" spans="2:11" ht="15.75" customHeight="1" x14ac:dyDescent="0.15">
      <c r="C27" s="20"/>
      <c r="D27" s="1" t="s">
        <v>60</v>
      </c>
      <c r="E27" s="61"/>
      <c r="F27" s="61"/>
      <c r="G27" s="61"/>
      <c r="H27" s="61"/>
      <c r="I27" s="61"/>
      <c r="J27" s="61"/>
      <c r="K27" s="61"/>
    </row>
    <row r="28" spans="2:11" ht="48.75" customHeight="1" x14ac:dyDescent="0.15">
      <c r="C28" s="20"/>
      <c r="D28" s="1"/>
      <c r="E28" s="61"/>
      <c r="F28" s="61"/>
      <c r="G28" s="61"/>
      <c r="H28" s="61"/>
      <c r="I28" s="61"/>
      <c r="J28" s="61"/>
      <c r="K28" s="61"/>
    </row>
    <row r="29" spans="2:11" s="4" customFormat="1" ht="14.25" x14ac:dyDescent="0.15">
      <c r="C29" s="20"/>
      <c r="D29" s="62" t="s">
        <v>35</v>
      </c>
      <c r="E29" s="62"/>
      <c r="F29" s="62"/>
      <c r="G29" s="62"/>
      <c r="H29" s="62"/>
      <c r="I29" s="62"/>
      <c r="J29" s="62"/>
      <c r="K29" s="62"/>
    </row>
    <row r="30" spans="2:11" s="4" customFormat="1" ht="18.75" customHeight="1" x14ac:dyDescent="0.15">
      <c r="C30" s="2"/>
      <c r="D30" s="62" t="s">
        <v>64</v>
      </c>
      <c r="E30" s="62"/>
      <c r="F30" s="63" t="s">
        <v>36</v>
      </c>
      <c r="G30" s="62"/>
      <c r="H30" s="62"/>
      <c r="I30" s="62"/>
      <c r="J30" s="62"/>
      <c r="K30" s="62"/>
    </row>
    <row r="31" spans="2:11" s="4" customFormat="1" ht="18.75" customHeight="1" x14ac:dyDescent="0.15">
      <c r="C31" s="20"/>
      <c r="D31" s="62"/>
      <c r="E31" s="62"/>
      <c r="F31" s="63" t="s">
        <v>37</v>
      </c>
      <c r="G31" s="64"/>
      <c r="H31" s="64"/>
      <c r="I31" s="62"/>
      <c r="J31" s="64"/>
      <c r="K31" s="64"/>
    </row>
    <row r="32" spans="2:11" s="20" customFormat="1" ht="18.75" customHeight="1" x14ac:dyDescent="0.15">
      <c r="D32" s="64"/>
      <c r="E32" s="64"/>
      <c r="F32" s="63" t="s">
        <v>38</v>
      </c>
      <c r="G32" s="64"/>
      <c r="H32" s="64"/>
      <c r="I32" s="64"/>
      <c r="J32" s="64"/>
      <c r="K32" s="64"/>
    </row>
    <row r="33" spans="3:11" s="20" customFormat="1" ht="18.75" customHeight="1" x14ac:dyDescent="0.15">
      <c r="C33" s="4"/>
      <c r="D33" s="64"/>
      <c r="E33" s="64"/>
      <c r="F33" s="63" t="s">
        <v>39</v>
      </c>
      <c r="G33" s="64"/>
      <c r="H33" s="64"/>
      <c r="I33" s="64"/>
      <c r="J33" s="64"/>
      <c r="K33" s="64" t="s">
        <v>40</v>
      </c>
    </row>
    <row r="34" spans="3:11" ht="12.95" customHeight="1" x14ac:dyDescent="0.15">
      <c r="C34" s="20"/>
      <c r="D34" s="65"/>
      <c r="E34" s="61"/>
      <c r="F34" s="61"/>
      <c r="G34" s="61"/>
      <c r="H34" s="61"/>
      <c r="I34" s="61"/>
      <c r="J34" s="61"/>
      <c r="K34" s="61"/>
    </row>
    <row r="35" spans="3:11" ht="12.95" customHeight="1" x14ac:dyDescent="0.15">
      <c r="C35" s="20"/>
      <c r="D35" s="65"/>
      <c r="E35" s="61"/>
      <c r="F35" s="61"/>
      <c r="G35" s="61"/>
      <c r="H35" s="61"/>
      <c r="I35" s="61"/>
      <c r="J35" s="61"/>
      <c r="K35" s="61"/>
    </row>
    <row r="36" spans="3:11" s="20" customFormat="1" ht="14.25" x14ac:dyDescent="0.15">
      <c r="D36" s="62" t="s">
        <v>41</v>
      </c>
      <c r="E36" s="64"/>
      <c r="F36" s="64"/>
      <c r="G36" s="64"/>
      <c r="H36" s="64"/>
      <c r="I36" s="64"/>
      <c r="J36" s="64"/>
      <c r="K36" s="64"/>
    </row>
    <row r="37" spans="3:11" s="20" customFormat="1" ht="18.75" customHeight="1" x14ac:dyDescent="0.15">
      <c r="D37" s="62" t="s">
        <v>64</v>
      </c>
      <c r="E37" s="64"/>
      <c r="F37" s="63" t="s">
        <v>36</v>
      </c>
      <c r="G37" s="64"/>
      <c r="H37" s="64"/>
      <c r="I37" s="62"/>
      <c r="J37" s="64"/>
      <c r="K37" s="64"/>
    </row>
    <row r="38" spans="3:11" s="4" customFormat="1" ht="18.75" customHeight="1" x14ac:dyDescent="0.15">
      <c r="C38" s="20"/>
      <c r="D38" s="62"/>
      <c r="E38" s="62"/>
      <c r="F38" s="63" t="s">
        <v>42</v>
      </c>
      <c r="G38" s="64"/>
      <c r="H38" s="64"/>
      <c r="I38" s="64"/>
      <c r="J38" s="64"/>
      <c r="K38" s="64" t="s">
        <v>40</v>
      </c>
    </row>
    <row r="39" spans="3:11" s="20" customFormat="1" ht="12.95" customHeight="1" x14ac:dyDescent="0.15">
      <c r="C39" s="2"/>
      <c r="D39" s="64"/>
      <c r="E39" s="64"/>
      <c r="F39" s="64"/>
      <c r="G39" s="64"/>
      <c r="H39" s="64"/>
      <c r="I39" s="64"/>
      <c r="J39" s="64"/>
      <c r="K39" s="64"/>
    </row>
    <row r="40" spans="3:11" ht="5.25" customHeight="1" x14ac:dyDescent="0.15"/>
  </sheetData>
  <mergeCells count="23">
    <mergeCell ref="D25:E25"/>
    <mergeCell ref="D26:E26"/>
    <mergeCell ref="D23:E23"/>
    <mergeCell ref="D24:E24"/>
    <mergeCell ref="B16:B19"/>
    <mergeCell ref="D16:E16"/>
    <mergeCell ref="D17:E17"/>
    <mergeCell ref="D18:E18"/>
    <mergeCell ref="D19:E19"/>
    <mergeCell ref="B20:B25"/>
    <mergeCell ref="D20:E20"/>
    <mergeCell ref="D21:E21"/>
    <mergeCell ref="D22:E22"/>
    <mergeCell ref="D4:G4"/>
    <mergeCell ref="E9:G9"/>
    <mergeCell ref="E10:G10"/>
    <mergeCell ref="I11:K11"/>
    <mergeCell ref="A2:K2"/>
    <mergeCell ref="B14:E15"/>
    <mergeCell ref="F14:G15"/>
    <mergeCell ref="I14:J14"/>
    <mergeCell ref="K14:K15"/>
    <mergeCell ref="H15:J15"/>
  </mergeCells>
  <phoneticPr fontId="3"/>
  <printOptions horizontalCentered="1"/>
  <pageMargins left="0.59055118110236227" right="0.39370078740157483" top="0.39370078740157483" bottom="0.39370078740157483" header="0.51181102362204722" footer="0.23622047244094491"/>
  <pageSetup paperSize="9" scale="7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view="pageBreakPreview" zoomScale="71" zoomScaleNormal="85" zoomScaleSheetLayoutView="71" workbookViewId="0">
      <selection activeCell="D37" sqref="D37"/>
    </sheetView>
  </sheetViews>
  <sheetFormatPr defaultRowHeight="13.5" x14ac:dyDescent="0.15"/>
  <cols>
    <col min="1" max="1" width="5.25" style="2" customWidth="1"/>
    <col min="2" max="2" width="5.5" style="2" customWidth="1"/>
    <col min="3" max="3" width="5.875" style="2" bestFit="1" customWidth="1"/>
    <col min="4" max="4" width="17.5" style="2" customWidth="1"/>
    <col min="5" max="5" width="10.375" style="2" customWidth="1"/>
    <col min="6" max="6" width="17.875" style="2" customWidth="1"/>
    <col min="7" max="8" width="4.125" style="2" customWidth="1"/>
    <col min="9" max="9" width="17.875" style="2" customWidth="1"/>
    <col min="10" max="10" width="4.125" style="2" customWidth="1"/>
    <col min="11" max="11" width="26" style="2" customWidth="1"/>
    <col min="12" max="12" width="1.625" style="2" customWidth="1"/>
    <col min="13" max="1027" width="9" style="2" customWidth="1"/>
    <col min="1028" max="16384" width="9" style="2"/>
  </cols>
  <sheetData>
    <row r="1" spans="2:12" ht="17.25" x14ac:dyDescent="0.2">
      <c r="B1" s="71" t="s">
        <v>54</v>
      </c>
      <c r="K1" s="3"/>
    </row>
    <row r="2" spans="2:12" s="4" customFormat="1" ht="29.25" customHeight="1" x14ac:dyDescent="0.15">
      <c r="D2" s="92" t="s">
        <v>59</v>
      </c>
      <c r="E2" s="92"/>
      <c r="F2" s="92"/>
      <c r="G2" s="92"/>
      <c r="H2" s="92"/>
      <c r="I2" s="92"/>
      <c r="J2" s="92"/>
      <c r="K2" s="92"/>
    </row>
    <row r="3" spans="2:12" s="4" customFormat="1" ht="15" customHeight="1" x14ac:dyDescent="0.15">
      <c r="D3" s="5"/>
      <c r="E3" s="5"/>
      <c r="F3" s="5"/>
      <c r="G3" s="5"/>
      <c r="H3" s="5"/>
      <c r="I3" s="5"/>
      <c r="J3" s="5"/>
      <c r="K3" s="5"/>
    </row>
    <row r="4" spans="2:12" s="4" customFormat="1" ht="30" customHeight="1" thickBot="1" x14ac:dyDescent="0.25">
      <c r="D4" s="86" t="s">
        <v>0</v>
      </c>
      <c r="E4" s="86"/>
      <c r="F4" s="86"/>
      <c r="G4" s="86"/>
      <c r="H4" s="6"/>
      <c r="I4" s="7">
        <f>F26</f>
        <v>0</v>
      </c>
      <c r="J4" s="8" t="s">
        <v>1</v>
      </c>
      <c r="K4" s="9" t="s">
        <v>2</v>
      </c>
      <c r="L4" s="10"/>
    </row>
    <row r="5" spans="2:12" s="4" customFormat="1" ht="21" customHeight="1" x14ac:dyDescent="0.2">
      <c r="D5" s="5"/>
      <c r="E5" s="5"/>
      <c r="F5" s="5"/>
      <c r="G5" s="5"/>
      <c r="H5" s="5"/>
      <c r="I5" s="11"/>
      <c r="J5" s="11"/>
      <c r="K5" s="11"/>
    </row>
    <row r="6" spans="2:12" s="4" customFormat="1" ht="18.75" x14ac:dyDescent="0.2">
      <c r="C6" s="12"/>
      <c r="D6" s="13"/>
      <c r="E6" s="14"/>
      <c r="F6" s="15"/>
      <c r="G6" s="15"/>
      <c r="H6" s="15"/>
      <c r="I6" s="16"/>
      <c r="J6" s="17"/>
      <c r="K6" s="11"/>
    </row>
    <row r="7" spans="2:12" s="4" customFormat="1" ht="21" x14ac:dyDescent="0.2">
      <c r="C7" s="18"/>
      <c r="D7" s="19" t="s">
        <v>61</v>
      </c>
      <c r="E7" s="14"/>
      <c r="F7" s="15"/>
      <c r="G7" s="15"/>
      <c r="H7" s="15"/>
      <c r="I7" s="16"/>
      <c r="J7" s="17"/>
      <c r="K7" s="11"/>
    </row>
    <row r="8" spans="2:12" s="4" customFormat="1" ht="10.5" customHeight="1" x14ac:dyDescent="0.2">
      <c r="D8" s="19"/>
      <c r="E8" s="14"/>
      <c r="F8" s="15"/>
      <c r="G8" s="15"/>
      <c r="H8" s="15"/>
      <c r="I8" s="16"/>
      <c r="J8" s="17"/>
      <c r="K8" s="11"/>
    </row>
    <row r="9" spans="2:12" s="20" customFormat="1" ht="33.75" customHeight="1" thickBot="1" x14ac:dyDescent="0.25">
      <c r="E9" s="105" t="s">
        <v>56</v>
      </c>
      <c r="F9" s="106"/>
      <c r="G9" s="106"/>
      <c r="H9" s="21"/>
      <c r="I9" s="22">
        <f>I26</f>
        <v>0</v>
      </c>
      <c r="J9" s="23" t="s">
        <v>3</v>
      </c>
      <c r="K9" s="9" t="s">
        <v>4</v>
      </c>
    </row>
    <row r="10" spans="2:12" s="20" customFormat="1" ht="33.75" customHeight="1" thickBot="1" x14ac:dyDescent="0.25">
      <c r="C10" s="2"/>
      <c r="E10" s="107" t="s">
        <v>57</v>
      </c>
      <c r="F10" s="108"/>
      <c r="G10" s="108"/>
      <c r="H10" s="24"/>
      <c r="I10" s="25">
        <f>I9*0.2</f>
        <v>0</v>
      </c>
      <c r="J10" s="26" t="s">
        <v>3</v>
      </c>
      <c r="K10" s="27" t="s">
        <v>5</v>
      </c>
    </row>
    <row r="11" spans="2:12" s="4" customFormat="1" ht="20.25" customHeight="1" x14ac:dyDescent="0.15">
      <c r="D11" s="28"/>
      <c r="E11" s="29"/>
      <c r="F11" s="15"/>
      <c r="G11" s="15"/>
      <c r="H11" s="15"/>
      <c r="I11" s="91" t="s">
        <v>6</v>
      </c>
      <c r="J11" s="91"/>
      <c r="K11" s="91"/>
    </row>
    <row r="12" spans="2:12" s="4" customFormat="1" ht="34.5" customHeight="1" x14ac:dyDescent="0.15">
      <c r="D12" s="28"/>
      <c r="E12" s="29"/>
      <c r="F12" s="15"/>
      <c r="G12" s="15"/>
      <c r="H12" s="15"/>
      <c r="I12" s="30"/>
      <c r="J12" s="30"/>
      <c r="K12" s="30"/>
    </row>
    <row r="13" spans="2:12" s="4" customFormat="1" ht="20.25" customHeight="1" thickBot="1" x14ac:dyDescent="0.2">
      <c r="D13" s="28"/>
      <c r="E13" s="29"/>
      <c r="F13" s="15"/>
      <c r="G13" s="15"/>
      <c r="H13" s="15"/>
      <c r="I13" s="31"/>
      <c r="J13" s="10"/>
      <c r="K13" s="32"/>
    </row>
    <row r="14" spans="2:12" s="4" customFormat="1" ht="20.25" customHeight="1" x14ac:dyDescent="0.15">
      <c r="B14" s="75" t="s">
        <v>7</v>
      </c>
      <c r="C14" s="76"/>
      <c r="D14" s="76"/>
      <c r="E14" s="77"/>
      <c r="F14" s="75" t="s">
        <v>8</v>
      </c>
      <c r="G14" s="76"/>
      <c r="H14" s="33"/>
      <c r="I14" s="81"/>
      <c r="J14" s="82"/>
      <c r="K14" s="77" t="s">
        <v>9</v>
      </c>
    </row>
    <row r="15" spans="2:12" s="4" customFormat="1" ht="51" customHeight="1" thickBot="1" x14ac:dyDescent="0.2">
      <c r="B15" s="78"/>
      <c r="C15" s="79"/>
      <c r="D15" s="79"/>
      <c r="E15" s="80"/>
      <c r="F15" s="78"/>
      <c r="G15" s="79"/>
      <c r="H15" s="83" t="s">
        <v>47</v>
      </c>
      <c r="I15" s="84"/>
      <c r="J15" s="85"/>
      <c r="K15" s="80"/>
    </row>
    <row r="16" spans="2:12" s="4" customFormat="1" ht="48" customHeight="1" x14ac:dyDescent="0.15">
      <c r="B16" s="96" t="s">
        <v>10</v>
      </c>
      <c r="C16" s="34" t="s">
        <v>11</v>
      </c>
      <c r="D16" s="99" t="s">
        <v>12</v>
      </c>
      <c r="E16" s="99"/>
      <c r="F16" s="35"/>
      <c r="G16" s="36" t="s">
        <v>13</v>
      </c>
      <c r="H16" s="37"/>
      <c r="I16" s="38"/>
      <c r="J16" s="36" t="s">
        <v>1</v>
      </c>
      <c r="K16" s="70" t="s">
        <v>53</v>
      </c>
    </row>
    <row r="17" spans="2:11" s="4" customFormat="1" ht="34.5" customHeight="1" x14ac:dyDescent="0.15">
      <c r="B17" s="97"/>
      <c r="C17" s="40" t="s">
        <v>14</v>
      </c>
      <c r="D17" s="100" t="s">
        <v>15</v>
      </c>
      <c r="E17" s="100"/>
      <c r="F17" s="41"/>
      <c r="G17" s="42" t="s">
        <v>1</v>
      </c>
      <c r="H17" s="43"/>
      <c r="I17" s="47"/>
      <c r="J17" s="42" t="s">
        <v>1</v>
      </c>
      <c r="K17" s="68"/>
    </row>
    <row r="18" spans="2:11" s="4" customFormat="1" ht="34.5" customHeight="1" thickBot="1" x14ac:dyDescent="0.2">
      <c r="B18" s="97"/>
      <c r="C18" s="44" t="s">
        <v>17</v>
      </c>
      <c r="D18" s="101" t="s">
        <v>18</v>
      </c>
      <c r="E18" s="102"/>
      <c r="F18" s="45"/>
      <c r="G18" s="36" t="s">
        <v>19</v>
      </c>
      <c r="H18" s="46"/>
      <c r="I18" s="38"/>
      <c r="J18" s="36" t="s">
        <v>19</v>
      </c>
      <c r="K18" s="39"/>
    </row>
    <row r="19" spans="2:11" s="4" customFormat="1" ht="34.5" customHeight="1" thickBot="1" x14ac:dyDescent="0.2">
      <c r="B19" s="98"/>
      <c r="C19" s="48"/>
      <c r="D19" s="93" t="s">
        <v>21</v>
      </c>
      <c r="E19" s="94"/>
      <c r="F19" s="49">
        <f>SUM(F16:F18)</f>
        <v>0</v>
      </c>
      <c r="G19" s="50" t="s">
        <v>1</v>
      </c>
      <c r="H19" s="48" t="s">
        <v>22</v>
      </c>
      <c r="I19" s="51">
        <f>SUM(I16:I18)</f>
        <v>0</v>
      </c>
      <c r="J19" s="48" t="s">
        <v>1</v>
      </c>
      <c r="K19" s="52"/>
    </row>
    <row r="20" spans="2:11" s="4" customFormat="1" ht="34.5" customHeight="1" x14ac:dyDescent="0.15">
      <c r="B20" s="103" t="s">
        <v>23</v>
      </c>
      <c r="C20" s="44" t="s">
        <v>24</v>
      </c>
      <c r="D20" s="95" t="s">
        <v>25</v>
      </c>
      <c r="E20" s="95"/>
      <c r="F20" s="53"/>
      <c r="G20" s="36" t="s">
        <v>13</v>
      </c>
      <c r="H20" s="46"/>
      <c r="I20" s="47"/>
      <c r="J20" s="36" t="s">
        <v>13</v>
      </c>
      <c r="K20" s="39"/>
    </row>
    <row r="21" spans="2:11" s="4" customFormat="1" ht="34.5" customHeight="1" x14ac:dyDescent="0.15">
      <c r="B21" s="103"/>
      <c r="C21" s="44" t="s">
        <v>27</v>
      </c>
      <c r="D21" s="95" t="s">
        <v>28</v>
      </c>
      <c r="E21" s="95"/>
      <c r="F21" s="53"/>
      <c r="G21" s="36" t="s">
        <v>13</v>
      </c>
      <c r="H21" s="46"/>
      <c r="I21" s="47"/>
      <c r="J21" s="36" t="s">
        <v>13</v>
      </c>
      <c r="K21" s="39"/>
    </row>
    <row r="22" spans="2:11" s="4" customFormat="1" ht="34.5" customHeight="1" x14ac:dyDescent="0.15">
      <c r="B22" s="103"/>
      <c r="C22" s="44" t="s">
        <v>29</v>
      </c>
      <c r="D22" s="95" t="s">
        <v>52</v>
      </c>
      <c r="E22" s="95"/>
      <c r="F22" s="53"/>
      <c r="G22" s="36" t="s">
        <v>13</v>
      </c>
      <c r="H22" s="46"/>
      <c r="I22" s="47"/>
      <c r="J22" s="36" t="s">
        <v>13</v>
      </c>
      <c r="K22" s="39"/>
    </row>
    <row r="23" spans="2:11" s="4" customFormat="1" ht="34.5" customHeight="1" x14ac:dyDescent="0.15">
      <c r="B23" s="103"/>
      <c r="C23" s="44" t="s">
        <v>48</v>
      </c>
      <c r="D23" s="95" t="s">
        <v>30</v>
      </c>
      <c r="E23" s="95"/>
      <c r="F23" s="53"/>
      <c r="G23" s="36" t="s">
        <v>49</v>
      </c>
      <c r="H23" s="46"/>
      <c r="I23" s="47"/>
      <c r="J23" s="36" t="s">
        <v>49</v>
      </c>
      <c r="K23" s="39"/>
    </row>
    <row r="24" spans="2:11" s="4" customFormat="1" ht="34.5" customHeight="1" thickBot="1" x14ac:dyDescent="0.2">
      <c r="B24" s="103"/>
      <c r="C24" s="44" t="s">
        <v>50</v>
      </c>
      <c r="D24" s="95" t="s">
        <v>31</v>
      </c>
      <c r="E24" s="95"/>
      <c r="F24" s="53"/>
      <c r="G24" s="42" t="s">
        <v>49</v>
      </c>
      <c r="H24" s="54"/>
      <c r="I24" s="55"/>
      <c r="J24" s="43" t="s">
        <v>49</v>
      </c>
      <c r="K24" s="56"/>
    </row>
    <row r="25" spans="2:11" s="4" customFormat="1" ht="34.5" customHeight="1" thickBot="1" x14ac:dyDescent="0.2">
      <c r="B25" s="104"/>
      <c r="C25" s="48"/>
      <c r="D25" s="93" t="s">
        <v>21</v>
      </c>
      <c r="E25" s="94"/>
      <c r="F25" s="49">
        <f>SUM(F20:F24)</f>
        <v>0</v>
      </c>
      <c r="G25" s="50" t="s">
        <v>1</v>
      </c>
      <c r="H25" s="48" t="s">
        <v>33</v>
      </c>
      <c r="I25" s="51">
        <f>SUM(I20:I24)</f>
        <v>0</v>
      </c>
      <c r="J25" s="48" t="s">
        <v>1</v>
      </c>
      <c r="K25" s="57"/>
    </row>
    <row r="26" spans="2:11" s="60" customFormat="1" ht="34.5" customHeight="1" thickBot="1" x14ac:dyDescent="0.2">
      <c r="B26" s="58"/>
      <c r="C26" s="48"/>
      <c r="D26" s="93" t="s">
        <v>34</v>
      </c>
      <c r="E26" s="94"/>
      <c r="F26" s="49">
        <f>F19+F25</f>
        <v>0</v>
      </c>
      <c r="G26" s="50" t="s">
        <v>1</v>
      </c>
      <c r="H26" s="73" t="s">
        <v>55</v>
      </c>
      <c r="I26" s="51">
        <f>IF(I25="-",I19,I19+I25)</f>
        <v>0</v>
      </c>
      <c r="J26" s="48" t="s">
        <v>1</v>
      </c>
      <c r="K26" s="59"/>
    </row>
    <row r="27" spans="2:11" ht="15.75" customHeight="1" x14ac:dyDescent="0.15">
      <c r="C27" s="20"/>
      <c r="D27" s="1" t="s">
        <v>60</v>
      </c>
      <c r="E27" s="61"/>
      <c r="F27" s="61"/>
      <c r="G27" s="61"/>
      <c r="H27" s="61"/>
      <c r="I27" s="61"/>
      <c r="J27" s="61"/>
      <c r="K27" s="61"/>
    </row>
    <row r="28" spans="2:11" ht="48.75" customHeight="1" x14ac:dyDescent="0.15">
      <c r="C28" s="20"/>
      <c r="D28" s="1"/>
      <c r="E28" s="61"/>
      <c r="F28" s="61"/>
      <c r="G28" s="61"/>
      <c r="H28" s="61"/>
      <c r="I28" s="61"/>
      <c r="J28" s="61"/>
      <c r="K28" s="61"/>
    </row>
    <row r="29" spans="2:11" s="4" customFormat="1" ht="14.25" x14ac:dyDescent="0.15">
      <c r="C29" s="20"/>
      <c r="D29" s="62" t="s">
        <v>35</v>
      </c>
      <c r="E29" s="62"/>
      <c r="F29" s="62"/>
      <c r="G29" s="62"/>
      <c r="H29" s="62"/>
      <c r="I29" s="62"/>
      <c r="J29" s="62"/>
      <c r="K29" s="62"/>
    </row>
    <row r="30" spans="2:11" s="4" customFormat="1" ht="18.75" customHeight="1" x14ac:dyDescent="0.15">
      <c r="C30" s="2"/>
      <c r="D30" s="62" t="s">
        <v>64</v>
      </c>
      <c r="E30" s="62"/>
      <c r="F30" s="63" t="s">
        <v>36</v>
      </c>
      <c r="G30" s="62"/>
      <c r="H30" s="62"/>
      <c r="I30" s="62"/>
      <c r="J30" s="62"/>
      <c r="K30" s="62"/>
    </row>
    <row r="31" spans="2:11" s="4" customFormat="1" ht="18.75" customHeight="1" x14ac:dyDescent="0.15">
      <c r="C31" s="20"/>
      <c r="D31" s="62"/>
      <c r="E31" s="62"/>
      <c r="F31" s="63" t="s">
        <v>37</v>
      </c>
      <c r="G31" s="64"/>
      <c r="H31" s="64"/>
      <c r="I31" s="62"/>
      <c r="J31" s="64"/>
      <c r="K31" s="64"/>
    </row>
    <row r="32" spans="2:11" s="20" customFormat="1" ht="18.75" customHeight="1" x14ac:dyDescent="0.15">
      <c r="D32" s="64"/>
      <c r="E32" s="64"/>
      <c r="F32" s="63" t="s">
        <v>38</v>
      </c>
      <c r="G32" s="64"/>
      <c r="H32" s="64"/>
      <c r="I32" s="64"/>
      <c r="J32" s="64"/>
      <c r="K32" s="64"/>
    </row>
    <row r="33" spans="3:11" s="20" customFormat="1" ht="18.75" customHeight="1" x14ac:dyDescent="0.15">
      <c r="C33" s="4"/>
      <c r="D33" s="64"/>
      <c r="E33" s="64"/>
      <c r="F33" s="63" t="s">
        <v>39</v>
      </c>
      <c r="G33" s="64"/>
      <c r="H33" s="64"/>
      <c r="I33" s="64"/>
      <c r="J33" s="64"/>
      <c r="K33" s="64" t="s">
        <v>40</v>
      </c>
    </row>
    <row r="34" spans="3:11" ht="12.95" customHeight="1" x14ac:dyDescent="0.15">
      <c r="C34" s="20"/>
      <c r="D34" s="65"/>
      <c r="E34" s="61"/>
      <c r="F34" s="61"/>
      <c r="G34" s="61"/>
      <c r="H34" s="61"/>
      <c r="I34" s="61"/>
      <c r="J34" s="61"/>
      <c r="K34" s="61"/>
    </row>
    <row r="35" spans="3:11" ht="12.95" customHeight="1" x14ac:dyDescent="0.15">
      <c r="C35" s="20"/>
      <c r="D35" s="65"/>
      <c r="E35" s="61"/>
      <c r="F35" s="61"/>
      <c r="G35" s="61"/>
      <c r="H35" s="61"/>
      <c r="I35" s="61"/>
      <c r="J35" s="61"/>
      <c r="K35" s="61"/>
    </row>
    <row r="36" spans="3:11" s="20" customFormat="1" ht="14.25" x14ac:dyDescent="0.15">
      <c r="D36" s="62" t="s">
        <v>41</v>
      </c>
      <c r="E36" s="64"/>
      <c r="F36" s="64"/>
      <c r="G36" s="64"/>
      <c r="H36" s="64"/>
      <c r="I36" s="64"/>
      <c r="J36" s="64"/>
      <c r="K36" s="64"/>
    </row>
    <row r="37" spans="3:11" s="20" customFormat="1" ht="18.75" customHeight="1" x14ac:dyDescent="0.15">
      <c r="D37" s="62" t="s">
        <v>65</v>
      </c>
      <c r="E37" s="64"/>
      <c r="F37" s="63" t="s">
        <v>36</v>
      </c>
      <c r="G37" s="64"/>
      <c r="H37" s="64"/>
      <c r="I37" s="62"/>
      <c r="J37" s="64"/>
      <c r="K37" s="64"/>
    </row>
    <row r="38" spans="3:11" s="4" customFormat="1" ht="18.75" customHeight="1" x14ac:dyDescent="0.15">
      <c r="C38" s="20"/>
      <c r="D38" s="62"/>
      <c r="E38" s="62"/>
      <c r="F38" s="63" t="s">
        <v>42</v>
      </c>
      <c r="G38" s="64"/>
      <c r="H38" s="64"/>
      <c r="I38" s="64"/>
      <c r="J38" s="64"/>
      <c r="K38" s="64" t="s">
        <v>40</v>
      </c>
    </row>
    <row r="39" spans="3:11" s="20" customFormat="1" ht="12.95" customHeight="1" x14ac:dyDescent="0.15">
      <c r="C39" s="2"/>
      <c r="D39" s="64"/>
      <c r="E39" s="64"/>
      <c r="F39" s="64"/>
      <c r="G39" s="64"/>
      <c r="H39" s="64"/>
      <c r="I39" s="64"/>
      <c r="J39" s="64"/>
      <c r="K39" s="64"/>
    </row>
    <row r="40" spans="3:11" ht="5.25" customHeight="1" x14ac:dyDescent="0.15"/>
  </sheetData>
  <mergeCells count="23">
    <mergeCell ref="D23:E23"/>
    <mergeCell ref="D24:E24"/>
    <mergeCell ref="D25:E25"/>
    <mergeCell ref="D26:E26"/>
    <mergeCell ref="B16:B19"/>
    <mergeCell ref="D16:E16"/>
    <mergeCell ref="D17:E17"/>
    <mergeCell ref="D18:E18"/>
    <mergeCell ref="D19:E19"/>
    <mergeCell ref="B20:B25"/>
    <mergeCell ref="D20:E20"/>
    <mergeCell ref="D21:E21"/>
    <mergeCell ref="D22:E22"/>
    <mergeCell ref="D2:K2"/>
    <mergeCell ref="D4:G4"/>
    <mergeCell ref="E9:G9"/>
    <mergeCell ref="E10:G10"/>
    <mergeCell ref="I11:K11"/>
    <mergeCell ref="B14:E15"/>
    <mergeCell ref="F14:G15"/>
    <mergeCell ref="I14:J14"/>
    <mergeCell ref="K14:K15"/>
    <mergeCell ref="H15:J15"/>
  </mergeCells>
  <phoneticPr fontId="3"/>
  <printOptions horizontalCentered="1"/>
  <pageMargins left="0.59055118110236227" right="0.39370078740157483" top="0.39370078740157483" bottom="0.39370078740157483" header="0.51181102362204722" footer="0.23622047244094491"/>
  <pageSetup paperSize="9" scale="7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view="pageBreakPreview" topLeftCell="A25" zoomScale="71" zoomScaleNormal="85" zoomScaleSheetLayoutView="71" workbookViewId="0">
      <selection activeCell="D38" sqref="D38"/>
    </sheetView>
  </sheetViews>
  <sheetFormatPr defaultRowHeight="13.5" x14ac:dyDescent="0.15"/>
  <cols>
    <col min="1" max="1" width="5.25" style="2" customWidth="1"/>
    <col min="2" max="2" width="5.5" style="2" customWidth="1"/>
    <col min="3" max="3" width="5.875" style="2" bestFit="1" customWidth="1"/>
    <col min="4" max="4" width="17.5" style="2" customWidth="1"/>
    <col min="5" max="5" width="10.375" style="2" customWidth="1"/>
    <col min="6" max="6" width="17.875" style="2" customWidth="1"/>
    <col min="7" max="8" width="4.125" style="2" customWidth="1"/>
    <col min="9" max="9" width="17.875" style="2" customWidth="1"/>
    <col min="10" max="10" width="4.125" style="2" customWidth="1"/>
    <col min="11" max="11" width="26" style="2" customWidth="1"/>
    <col min="12" max="12" width="1.625" style="2" customWidth="1"/>
    <col min="13" max="1027" width="9" style="2" customWidth="1"/>
    <col min="1028" max="16384" width="9" style="2"/>
  </cols>
  <sheetData>
    <row r="1" spans="2:12" ht="17.25" x14ac:dyDescent="0.2">
      <c r="B1" s="71" t="s">
        <v>54</v>
      </c>
      <c r="K1" s="3"/>
    </row>
    <row r="2" spans="2:12" s="4" customFormat="1" ht="29.25" customHeight="1" x14ac:dyDescent="0.15">
      <c r="D2" s="92" t="s">
        <v>62</v>
      </c>
      <c r="E2" s="92"/>
      <c r="F2" s="92"/>
      <c r="G2" s="92"/>
      <c r="H2" s="92"/>
      <c r="I2" s="92"/>
      <c r="J2" s="92"/>
      <c r="K2" s="92"/>
    </row>
    <row r="3" spans="2:12" s="4" customFormat="1" ht="15" customHeight="1" x14ac:dyDescent="0.15">
      <c r="D3" s="5"/>
      <c r="E3" s="5"/>
      <c r="F3" s="5"/>
      <c r="G3" s="5"/>
      <c r="H3" s="5"/>
      <c r="I3" s="5"/>
      <c r="J3" s="5"/>
      <c r="K3" s="5"/>
    </row>
    <row r="4" spans="2:12" s="4" customFormat="1" ht="30" customHeight="1" thickBot="1" x14ac:dyDescent="0.25">
      <c r="D4" s="86" t="s">
        <v>0</v>
      </c>
      <c r="E4" s="86"/>
      <c r="F4" s="86"/>
      <c r="G4" s="86"/>
      <c r="H4" s="6"/>
      <c r="I4" s="7">
        <f>F26</f>
        <v>1740000</v>
      </c>
      <c r="J4" s="8" t="s">
        <v>1</v>
      </c>
      <c r="K4" s="9" t="s">
        <v>2</v>
      </c>
      <c r="L4" s="10"/>
    </row>
    <row r="5" spans="2:12" s="4" customFormat="1" ht="21" customHeight="1" x14ac:dyDescent="0.2">
      <c r="D5" s="5"/>
      <c r="E5" s="5"/>
      <c r="F5" s="5"/>
      <c r="G5" s="5"/>
      <c r="H5" s="5"/>
      <c r="I5" s="11"/>
      <c r="J5" s="11"/>
      <c r="K5" s="11"/>
    </row>
    <row r="6" spans="2:12" s="4" customFormat="1" ht="18.75" x14ac:dyDescent="0.2">
      <c r="C6" s="12"/>
      <c r="D6" s="13"/>
      <c r="E6" s="14"/>
      <c r="F6" s="15"/>
      <c r="G6" s="15"/>
      <c r="H6" s="15"/>
      <c r="I6" s="16"/>
      <c r="J6" s="17"/>
      <c r="K6" s="11"/>
    </row>
    <row r="7" spans="2:12" s="4" customFormat="1" ht="21" x14ac:dyDescent="0.2">
      <c r="C7" s="18"/>
      <c r="D7" s="19" t="s">
        <v>61</v>
      </c>
      <c r="E7" s="14"/>
      <c r="F7" s="15"/>
      <c r="G7" s="15"/>
      <c r="H7" s="15"/>
      <c r="I7" s="16"/>
      <c r="J7" s="17"/>
      <c r="K7" s="11"/>
    </row>
    <row r="8" spans="2:12" s="4" customFormat="1" ht="10.5" customHeight="1" x14ac:dyDescent="0.2">
      <c r="D8" s="19"/>
      <c r="E8" s="14"/>
      <c r="F8" s="15"/>
      <c r="G8" s="15"/>
      <c r="H8" s="15"/>
      <c r="I8" s="16"/>
      <c r="J8" s="17"/>
      <c r="K8" s="11"/>
    </row>
    <row r="9" spans="2:12" s="20" customFormat="1" ht="33.75" customHeight="1" thickBot="1" x14ac:dyDescent="0.25">
      <c r="E9" s="105" t="s">
        <v>58</v>
      </c>
      <c r="F9" s="106"/>
      <c r="G9" s="106"/>
      <c r="H9" s="21"/>
      <c r="I9" s="22">
        <f>I26</f>
        <v>1600000</v>
      </c>
      <c r="J9" s="23" t="s">
        <v>3</v>
      </c>
      <c r="K9" s="9" t="s">
        <v>4</v>
      </c>
    </row>
    <row r="10" spans="2:12" s="20" customFormat="1" ht="33.75" customHeight="1" thickBot="1" x14ac:dyDescent="0.25">
      <c r="C10" s="2"/>
      <c r="E10" s="107" t="s">
        <v>57</v>
      </c>
      <c r="F10" s="108"/>
      <c r="G10" s="108"/>
      <c r="H10" s="24"/>
      <c r="I10" s="25">
        <f>I9*0.2</f>
        <v>320000</v>
      </c>
      <c r="J10" s="26" t="s">
        <v>3</v>
      </c>
      <c r="K10" s="27" t="s">
        <v>5</v>
      </c>
    </row>
    <row r="11" spans="2:12" s="4" customFormat="1" ht="20.25" customHeight="1" x14ac:dyDescent="0.15">
      <c r="D11" s="28"/>
      <c r="E11" s="29"/>
      <c r="F11" s="15"/>
      <c r="G11" s="15"/>
      <c r="H11" s="15"/>
      <c r="I11" s="91" t="s">
        <v>6</v>
      </c>
      <c r="J11" s="91"/>
      <c r="K11" s="91"/>
    </row>
    <row r="12" spans="2:12" s="4" customFormat="1" ht="68.25" customHeight="1" x14ac:dyDescent="0.15">
      <c r="D12" s="28"/>
      <c r="E12" s="29"/>
      <c r="F12" s="15"/>
      <c r="G12" s="15"/>
      <c r="H12" s="15"/>
      <c r="I12" s="30"/>
      <c r="J12" s="30"/>
      <c r="K12" s="30"/>
    </row>
    <row r="13" spans="2:12" s="4" customFormat="1" ht="20.25" customHeight="1" thickBot="1" x14ac:dyDescent="0.2">
      <c r="D13" s="28"/>
      <c r="E13" s="29"/>
      <c r="F13" s="15"/>
      <c r="G13" s="15"/>
      <c r="H13" s="15"/>
      <c r="I13" s="31"/>
      <c r="J13" s="10"/>
      <c r="K13" s="32"/>
    </row>
    <row r="14" spans="2:12" s="4" customFormat="1" ht="20.25" customHeight="1" x14ac:dyDescent="0.15">
      <c r="B14" s="75" t="s">
        <v>7</v>
      </c>
      <c r="C14" s="76"/>
      <c r="D14" s="76"/>
      <c r="E14" s="77"/>
      <c r="F14" s="75" t="s">
        <v>8</v>
      </c>
      <c r="G14" s="76"/>
      <c r="H14" s="33"/>
      <c r="I14" s="81"/>
      <c r="J14" s="82"/>
      <c r="K14" s="77" t="s">
        <v>9</v>
      </c>
    </row>
    <row r="15" spans="2:12" s="4" customFormat="1" ht="51" customHeight="1" thickBot="1" x14ac:dyDescent="0.2">
      <c r="B15" s="78"/>
      <c r="C15" s="79"/>
      <c r="D15" s="79"/>
      <c r="E15" s="80"/>
      <c r="F15" s="78"/>
      <c r="G15" s="79"/>
      <c r="H15" s="83" t="s">
        <v>47</v>
      </c>
      <c r="I15" s="84"/>
      <c r="J15" s="85"/>
      <c r="K15" s="80"/>
    </row>
    <row r="16" spans="2:12" s="4" customFormat="1" ht="48.75" customHeight="1" x14ac:dyDescent="0.15">
      <c r="B16" s="96" t="s">
        <v>10</v>
      </c>
      <c r="C16" s="34" t="s">
        <v>11</v>
      </c>
      <c r="D16" s="99" t="s">
        <v>12</v>
      </c>
      <c r="E16" s="99"/>
      <c r="F16" s="35">
        <v>600000</v>
      </c>
      <c r="G16" s="36" t="s">
        <v>13</v>
      </c>
      <c r="H16" s="37"/>
      <c r="I16" s="38">
        <v>600000</v>
      </c>
      <c r="J16" s="36" t="s">
        <v>1</v>
      </c>
      <c r="K16" s="69" t="s">
        <v>63</v>
      </c>
    </row>
    <row r="17" spans="2:11" s="4" customFormat="1" ht="34.5" customHeight="1" x14ac:dyDescent="0.15">
      <c r="B17" s="97"/>
      <c r="C17" s="40" t="s">
        <v>14</v>
      </c>
      <c r="D17" s="100" t="s">
        <v>15</v>
      </c>
      <c r="E17" s="100"/>
      <c r="F17" s="41">
        <v>400000</v>
      </c>
      <c r="G17" s="42" t="s">
        <v>1</v>
      </c>
      <c r="H17" s="43"/>
      <c r="I17" s="47">
        <v>400000</v>
      </c>
      <c r="J17" s="42" t="s">
        <v>1</v>
      </c>
      <c r="K17" s="68" t="s">
        <v>16</v>
      </c>
    </row>
    <row r="18" spans="2:11" s="4" customFormat="1" ht="34.5" customHeight="1" thickBot="1" x14ac:dyDescent="0.2">
      <c r="B18" s="97"/>
      <c r="C18" s="44" t="s">
        <v>17</v>
      </c>
      <c r="D18" s="101" t="s">
        <v>18</v>
      </c>
      <c r="E18" s="102"/>
      <c r="F18" s="45">
        <v>300000</v>
      </c>
      <c r="G18" s="36" t="s">
        <v>19</v>
      </c>
      <c r="H18" s="46"/>
      <c r="I18" s="38">
        <v>300000</v>
      </c>
      <c r="J18" s="36" t="s">
        <v>19</v>
      </c>
      <c r="K18" s="39" t="s">
        <v>20</v>
      </c>
    </row>
    <row r="19" spans="2:11" s="4" customFormat="1" ht="34.5" customHeight="1" thickBot="1" x14ac:dyDescent="0.2">
      <c r="B19" s="98"/>
      <c r="C19" s="48"/>
      <c r="D19" s="93" t="s">
        <v>21</v>
      </c>
      <c r="E19" s="94"/>
      <c r="F19" s="49">
        <f>SUM(F16:F18)</f>
        <v>1300000</v>
      </c>
      <c r="G19" s="50" t="s">
        <v>1</v>
      </c>
      <c r="H19" s="48" t="s">
        <v>22</v>
      </c>
      <c r="I19" s="51">
        <f>SUM(I16:I18)</f>
        <v>1300000</v>
      </c>
      <c r="J19" s="48" t="s">
        <v>1</v>
      </c>
      <c r="K19" s="52"/>
    </row>
    <row r="20" spans="2:11" s="4" customFormat="1" ht="34.5" customHeight="1" x14ac:dyDescent="0.15">
      <c r="B20" s="103" t="s">
        <v>23</v>
      </c>
      <c r="C20" s="44" t="s">
        <v>24</v>
      </c>
      <c r="D20" s="95" t="s">
        <v>25</v>
      </c>
      <c r="E20" s="95"/>
      <c r="F20" s="53">
        <v>200000</v>
      </c>
      <c r="G20" s="36" t="s">
        <v>13</v>
      </c>
      <c r="H20" s="46"/>
      <c r="I20" s="47">
        <v>200000</v>
      </c>
      <c r="J20" s="36" t="s">
        <v>13</v>
      </c>
      <c r="K20" s="39" t="s">
        <v>26</v>
      </c>
    </row>
    <row r="21" spans="2:11" s="4" customFormat="1" ht="34.5" customHeight="1" x14ac:dyDescent="0.15">
      <c r="B21" s="103"/>
      <c r="C21" s="44" t="s">
        <v>27</v>
      </c>
      <c r="D21" s="95" t="s">
        <v>28</v>
      </c>
      <c r="E21" s="95"/>
      <c r="F21" s="53">
        <v>40000</v>
      </c>
      <c r="G21" s="36" t="s">
        <v>13</v>
      </c>
      <c r="H21" s="46"/>
      <c r="I21" s="47">
        <v>40000</v>
      </c>
      <c r="J21" s="36" t="s">
        <v>13</v>
      </c>
      <c r="K21" s="39" t="s">
        <v>26</v>
      </c>
    </row>
    <row r="22" spans="2:11" s="4" customFormat="1" ht="34.5" customHeight="1" x14ac:dyDescent="0.15">
      <c r="B22" s="103"/>
      <c r="C22" s="44" t="s">
        <v>29</v>
      </c>
      <c r="D22" s="95" t="s">
        <v>52</v>
      </c>
      <c r="E22" s="95"/>
      <c r="F22" s="53">
        <v>60000</v>
      </c>
      <c r="G22" s="36" t="s">
        <v>13</v>
      </c>
      <c r="H22" s="46"/>
      <c r="I22" s="47">
        <v>20000</v>
      </c>
      <c r="J22" s="36" t="s">
        <v>13</v>
      </c>
      <c r="K22" s="39" t="s">
        <v>26</v>
      </c>
    </row>
    <row r="23" spans="2:11" s="4" customFormat="1" ht="34.5" customHeight="1" x14ac:dyDescent="0.15">
      <c r="B23" s="103"/>
      <c r="C23" s="44" t="s">
        <v>48</v>
      </c>
      <c r="D23" s="95" t="s">
        <v>30</v>
      </c>
      <c r="E23" s="95"/>
      <c r="F23" s="53">
        <v>40000</v>
      </c>
      <c r="G23" s="36" t="s">
        <v>49</v>
      </c>
      <c r="H23" s="46"/>
      <c r="I23" s="47">
        <v>40000</v>
      </c>
      <c r="J23" s="36" t="s">
        <v>49</v>
      </c>
      <c r="K23" s="39" t="s">
        <v>26</v>
      </c>
    </row>
    <row r="24" spans="2:11" s="4" customFormat="1" ht="34.5" customHeight="1" thickBot="1" x14ac:dyDescent="0.2">
      <c r="B24" s="103"/>
      <c r="C24" s="44" t="s">
        <v>50</v>
      </c>
      <c r="D24" s="95" t="s">
        <v>31</v>
      </c>
      <c r="E24" s="95"/>
      <c r="F24" s="53">
        <v>100000</v>
      </c>
      <c r="G24" s="42" t="s">
        <v>49</v>
      </c>
      <c r="H24" s="54"/>
      <c r="I24" s="55" t="s">
        <v>51</v>
      </c>
      <c r="J24" s="43" t="s">
        <v>49</v>
      </c>
      <c r="K24" s="56" t="s">
        <v>32</v>
      </c>
    </row>
    <row r="25" spans="2:11" s="4" customFormat="1" ht="34.5" customHeight="1" thickBot="1" x14ac:dyDescent="0.2">
      <c r="B25" s="104"/>
      <c r="C25" s="48"/>
      <c r="D25" s="93" t="s">
        <v>21</v>
      </c>
      <c r="E25" s="94"/>
      <c r="F25" s="49">
        <f>SUM(F20:F24)</f>
        <v>440000</v>
      </c>
      <c r="G25" s="50" t="s">
        <v>1</v>
      </c>
      <c r="H25" s="48" t="s">
        <v>33</v>
      </c>
      <c r="I25" s="51">
        <f>SUM(I20:I24)</f>
        <v>300000</v>
      </c>
      <c r="J25" s="48" t="s">
        <v>1</v>
      </c>
      <c r="K25" s="57"/>
    </row>
    <row r="26" spans="2:11" s="60" customFormat="1" ht="34.5" customHeight="1" thickBot="1" x14ac:dyDescent="0.2">
      <c r="B26" s="58"/>
      <c r="C26" s="48"/>
      <c r="D26" s="93" t="s">
        <v>34</v>
      </c>
      <c r="E26" s="94"/>
      <c r="F26" s="49">
        <f>F19+F25</f>
        <v>1740000</v>
      </c>
      <c r="G26" s="50" t="s">
        <v>1</v>
      </c>
      <c r="H26" s="73" t="s">
        <v>55</v>
      </c>
      <c r="I26" s="51">
        <f>IF(I25="-",I19,I19+I25)</f>
        <v>1600000</v>
      </c>
      <c r="J26" s="48" t="s">
        <v>1</v>
      </c>
      <c r="K26" s="59"/>
    </row>
    <row r="27" spans="2:11" ht="15.75" customHeight="1" x14ac:dyDescent="0.15">
      <c r="C27" s="20"/>
      <c r="D27" s="1" t="s">
        <v>60</v>
      </c>
      <c r="E27" s="61"/>
      <c r="F27" s="61"/>
      <c r="G27" s="61"/>
      <c r="H27" s="61"/>
      <c r="I27" s="61"/>
      <c r="J27" s="61"/>
      <c r="K27" s="61"/>
    </row>
    <row r="28" spans="2:11" ht="48.75" customHeight="1" x14ac:dyDescent="0.15">
      <c r="C28" s="20"/>
      <c r="D28" s="1"/>
      <c r="E28" s="61"/>
      <c r="F28" s="61"/>
      <c r="G28" s="61"/>
      <c r="H28" s="61"/>
      <c r="I28" s="61"/>
      <c r="J28" s="61"/>
      <c r="K28" s="61"/>
    </row>
    <row r="29" spans="2:11" s="4" customFormat="1" ht="14.25" x14ac:dyDescent="0.15">
      <c r="C29" s="20"/>
      <c r="D29" s="62" t="s">
        <v>35</v>
      </c>
      <c r="E29" s="62"/>
      <c r="F29" s="62"/>
      <c r="G29" s="62"/>
      <c r="H29" s="62"/>
      <c r="I29" s="62"/>
      <c r="J29" s="62"/>
      <c r="K29" s="62"/>
    </row>
    <row r="30" spans="2:11" s="4" customFormat="1" ht="18.75" customHeight="1" x14ac:dyDescent="0.15">
      <c r="C30" s="2"/>
      <c r="D30" s="62" t="s">
        <v>66</v>
      </c>
      <c r="E30" s="62"/>
      <c r="F30" s="63" t="s">
        <v>36</v>
      </c>
      <c r="G30" s="62"/>
      <c r="H30" s="62"/>
      <c r="I30" s="62"/>
      <c r="J30" s="62"/>
      <c r="K30" s="62"/>
    </row>
    <row r="31" spans="2:11" s="4" customFormat="1" ht="18.75" customHeight="1" x14ac:dyDescent="0.15">
      <c r="C31" s="20"/>
      <c r="D31" s="62"/>
      <c r="E31" s="62"/>
      <c r="F31" s="63" t="s">
        <v>37</v>
      </c>
      <c r="G31" s="64"/>
      <c r="H31" s="64"/>
      <c r="I31" s="62"/>
      <c r="J31" s="64"/>
      <c r="K31" s="64"/>
    </row>
    <row r="32" spans="2:11" s="20" customFormat="1" ht="18.75" customHeight="1" x14ac:dyDescent="0.15">
      <c r="D32" s="64"/>
      <c r="E32" s="64"/>
      <c r="F32" s="63" t="s">
        <v>38</v>
      </c>
      <c r="G32" s="64"/>
      <c r="H32" s="64"/>
      <c r="I32" s="64"/>
      <c r="J32" s="64"/>
      <c r="K32" s="64"/>
    </row>
    <row r="33" spans="3:11" s="20" customFormat="1" ht="18.75" customHeight="1" x14ac:dyDescent="0.15">
      <c r="C33" s="4"/>
      <c r="D33" s="64"/>
      <c r="E33" s="64"/>
      <c r="F33" s="63" t="s">
        <v>39</v>
      </c>
      <c r="G33" s="64"/>
      <c r="H33" s="64"/>
      <c r="I33" s="64"/>
      <c r="J33" s="64"/>
      <c r="K33" s="64" t="s">
        <v>40</v>
      </c>
    </row>
    <row r="34" spans="3:11" ht="12.95" customHeight="1" x14ac:dyDescent="0.15">
      <c r="C34" s="20"/>
      <c r="D34" s="65"/>
      <c r="E34" s="61"/>
      <c r="F34" s="61"/>
      <c r="G34" s="61"/>
      <c r="H34" s="61"/>
      <c r="I34" s="61"/>
      <c r="J34" s="61"/>
      <c r="K34" s="61"/>
    </row>
    <row r="35" spans="3:11" ht="12.95" customHeight="1" x14ac:dyDescent="0.15">
      <c r="C35" s="20"/>
      <c r="D35" s="65"/>
      <c r="E35" s="61"/>
      <c r="F35" s="61"/>
      <c r="G35" s="61"/>
      <c r="H35" s="61"/>
      <c r="I35" s="61"/>
      <c r="J35" s="61"/>
      <c r="K35" s="61"/>
    </row>
    <row r="36" spans="3:11" s="20" customFormat="1" ht="14.25" x14ac:dyDescent="0.15">
      <c r="D36" s="62" t="s">
        <v>41</v>
      </c>
      <c r="E36" s="64"/>
      <c r="F36" s="64"/>
      <c r="G36" s="64"/>
      <c r="H36" s="64"/>
      <c r="I36" s="64"/>
      <c r="J36" s="64"/>
      <c r="K36" s="64"/>
    </row>
    <row r="37" spans="3:11" s="20" customFormat="1" ht="18.75" customHeight="1" x14ac:dyDescent="0.15">
      <c r="D37" s="62" t="s">
        <v>67</v>
      </c>
      <c r="E37" s="64"/>
      <c r="F37" s="63" t="s">
        <v>36</v>
      </c>
      <c r="G37" s="64"/>
      <c r="H37" s="64"/>
      <c r="I37" s="62"/>
      <c r="J37" s="64"/>
      <c r="K37" s="64"/>
    </row>
    <row r="38" spans="3:11" s="4" customFormat="1" ht="18.75" customHeight="1" x14ac:dyDescent="0.15">
      <c r="C38" s="20"/>
      <c r="D38" s="62"/>
      <c r="E38" s="62"/>
      <c r="F38" s="63" t="s">
        <v>42</v>
      </c>
      <c r="G38" s="64"/>
      <c r="H38" s="64"/>
      <c r="I38" s="64"/>
      <c r="J38" s="64"/>
      <c r="K38" s="64" t="s">
        <v>40</v>
      </c>
    </row>
    <row r="39" spans="3:11" s="20" customFormat="1" ht="12.95" customHeight="1" x14ac:dyDescent="0.15">
      <c r="C39" s="2"/>
      <c r="D39" s="64"/>
      <c r="E39" s="64"/>
      <c r="F39" s="64"/>
      <c r="G39" s="64"/>
      <c r="H39" s="64"/>
      <c r="I39" s="64"/>
      <c r="J39" s="64"/>
      <c r="K39" s="64"/>
    </row>
    <row r="40" spans="3:11" s="20" customFormat="1" ht="15.75" customHeight="1" thickBot="1" x14ac:dyDescent="0.2">
      <c r="C40" s="2"/>
      <c r="D40" s="1" t="s">
        <v>43</v>
      </c>
      <c r="E40" s="64"/>
      <c r="F40" s="64"/>
      <c r="G40" s="64"/>
      <c r="H40" s="64"/>
      <c r="I40" s="64"/>
      <c r="J40" s="64"/>
      <c r="K40" s="64"/>
    </row>
    <row r="41" spans="3:11" ht="15.75" customHeight="1" x14ac:dyDescent="0.15">
      <c r="D41" s="113" t="s">
        <v>44</v>
      </c>
      <c r="E41" s="109"/>
      <c r="F41" s="109" t="s">
        <v>45</v>
      </c>
      <c r="G41" s="109"/>
      <c r="H41" s="109"/>
      <c r="I41" s="109"/>
      <c r="J41" s="109"/>
      <c r="K41" s="66" t="s">
        <v>46</v>
      </c>
    </row>
    <row r="42" spans="3:11" ht="58.5" customHeight="1" thickBot="1" x14ac:dyDescent="0.2">
      <c r="D42" s="110"/>
      <c r="E42" s="111"/>
      <c r="F42" s="112"/>
      <c r="G42" s="112"/>
      <c r="H42" s="112"/>
      <c r="I42" s="112"/>
      <c r="J42" s="112"/>
      <c r="K42" s="67"/>
    </row>
    <row r="43" spans="3:11" ht="5.25" customHeight="1" x14ac:dyDescent="0.15"/>
  </sheetData>
  <mergeCells count="27">
    <mergeCell ref="D42:E42"/>
    <mergeCell ref="F42:J42"/>
    <mergeCell ref="B16:B19"/>
    <mergeCell ref="D16:E16"/>
    <mergeCell ref="D17:E17"/>
    <mergeCell ref="D18:E18"/>
    <mergeCell ref="D19:E19"/>
    <mergeCell ref="B20:B25"/>
    <mergeCell ref="D20:E20"/>
    <mergeCell ref="D21:E21"/>
    <mergeCell ref="D22:E22"/>
    <mergeCell ref="D24:E24"/>
    <mergeCell ref="D23:E23"/>
    <mergeCell ref="D25:E25"/>
    <mergeCell ref="D26:E26"/>
    <mergeCell ref="D41:E41"/>
    <mergeCell ref="D2:K2"/>
    <mergeCell ref="D4:G4"/>
    <mergeCell ref="E9:G9"/>
    <mergeCell ref="E10:G10"/>
    <mergeCell ref="I11:K11"/>
    <mergeCell ref="F41:J41"/>
    <mergeCell ref="B14:E15"/>
    <mergeCell ref="F14:G15"/>
    <mergeCell ref="I14:J14"/>
    <mergeCell ref="K14:K15"/>
    <mergeCell ref="H15:J15"/>
  </mergeCells>
  <phoneticPr fontId="3"/>
  <printOptions horizontalCentered="1"/>
  <pageMargins left="0.59055118110236227" right="0.39370078740157483" top="0.39370078740157483" bottom="0.39370078740157483" header="0.51181102362204722" footer="0.23622047244094491"/>
  <pageSetup paperSize="9" scale="7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 (白紙)</vt:lpstr>
      <vt:lpstr>様式（計算式入）</vt:lpstr>
      <vt:lpstr>記入例</vt:lpstr>
      <vt:lpstr>記入例!Print_Area</vt:lpstr>
      <vt:lpstr>'様式 (白紙)'!Print_Area</vt:lpstr>
      <vt:lpstr>'様式（計算式入）'!Print_Area</vt:lpstr>
    </vt:vector>
  </TitlesOfParts>
  <Company>市川市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ichikawa2013</dc:creator>
  <cp:lastModifiedBy>ichikawa2013</cp:lastModifiedBy>
  <cp:lastPrinted>2019-12-17T01:14:12Z</cp:lastPrinted>
  <dcterms:created xsi:type="dcterms:W3CDTF">2019-11-07T07:24:29Z</dcterms:created>
  <dcterms:modified xsi:type="dcterms:W3CDTF">2019-12-17T01:14:25Z</dcterms:modified>
</cp:coreProperties>
</file>