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自然博物館\常用\02. 観察日誌\"/>
    </mc:Choice>
  </mc:AlternateContent>
  <bookViews>
    <workbookView xWindow="-105" yWindow="-105" windowWidth="19425" windowHeight="10305"/>
  </bookViews>
  <sheets>
    <sheet name="2024年週報" sheetId="1" r:id="rId1"/>
    <sheet name="2024年気象" sheetId="2" r:id="rId2"/>
  </sheets>
  <definedNames>
    <definedName name="_xlnm._FilterDatabase" localSheetId="0" hidden="1">'2024年週報'!$A$3:$E$4</definedName>
    <definedName name="_xlnm.Print_Area" localSheetId="0">'2024年週報'!#REF!</definedName>
    <definedName name="_xlnm.Print_Titles" localSheetId="0">'2024年週報'!$1:$4</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A2" i="1"/>
  <c r="C1" i="1" l="1"/>
  <c r="B41" i="2" l="1"/>
  <c r="B46" i="2" l="1"/>
  <c r="B47" i="2"/>
  <c r="B48" i="2"/>
  <c r="B49" i="2"/>
  <c r="B50" i="2"/>
  <c r="B51" i="2"/>
  <c r="B52" i="2"/>
  <c r="B53" i="2"/>
  <c r="B54" i="2"/>
  <c r="B45" i="2" l="1"/>
  <c r="B44" i="2"/>
  <c r="B43" i="2" l="1"/>
  <c r="B42" i="2" l="1"/>
  <c r="B40" i="2" l="1"/>
  <c r="B29" i="2" l="1"/>
  <c r="B9" i="2" l="1"/>
  <c r="B10" i="2"/>
  <c r="B11" i="2"/>
  <c r="B12" i="2"/>
  <c r="B13" i="2"/>
  <c r="B14" i="2"/>
  <c r="B15" i="2"/>
  <c r="B16" i="2"/>
  <c r="B17" i="2"/>
  <c r="B18" i="2"/>
  <c r="B19" i="2"/>
  <c r="B20" i="2"/>
  <c r="B21" i="2"/>
  <c r="B22" i="2"/>
  <c r="B23" i="2"/>
  <c r="B24" i="2"/>
  <c r="B25" i="2"/>
  <c r="B26" i="2"/>
  <c r="B27" i="2"/>
  <c r="B28" i="2"/>
  <c r="B30" i="2"/>
  <c r="B31" i="2"/>
  <c r="B33" i="2"/>
  <c r="B34" i="2"/>
  <c r="B35" i="2"/>
  <c r="B36" i="2"/>
  <c r="B37" i="2"/>
  <c r="B38" i="2"/>
  <c r="B39" i="2"/>
  <c r="B3" i="2"/>
  <c r="B4" i="2"/>
  <c r="B5" i="2"/>
  <c r="B6" i="2"/>
  <c r="B7" i="2"/>
  <c r="B8" i="2"/>
  <c r="B674" i="2" l="1"/>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2" i="2"/>
</calcChain>
</file>

<file path=xl/sharedStrings.xml><?xml version="1.0" encoding="utf-8"?>
<sst xmlns="http://schemas.openxmlformats.org/spreadsheetml/2006/main" count="525" uniqueCount="351">
  <si>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</si>
  <si>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</si>
  <si>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</si>
  <si>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</si>
  <si>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</si>
  <si>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</si>
  <si>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開始年月日
（YY/MM/DD）</t>
    <rPh sb="0" eb="2">
      <t>カイシ</t>
    </rPh>
    <rPh sb="2" eb="5">
      <t>ネンガッピ</t>
    </rPh>
    <phoneticPr fontId="2"/>
  </si>
  <si>
    <t>終了年月日
（オート表示）</t>
    <rPh sb="0" eb="2">
      <t>シュウリョウ</t>
    </rPh>
    <rPh sb="2" eb="5">
      <t>ネンガッピ</t>
    </rPh>
    <rPh sb="10" eb="12">
      <t>ヒョウジ</t>
    </rPh>
    <phoneticPr fontId="2"/>
  </si>
  <si>
    <t>週名
（00月０週）</t>
    <rPh sb="0" eb="1">
      <t>シュウ</t>
    </rPh>
    <rPh sb="1" eb="2">
      <t>ナ</t>
    </rPh>
    <rPh sb="6" eb="7">
      <t>ツキ</t>
    </rPh>
    <rPh sb="8" eb="9">
      <t>シュウ</t>
    </rPh>
    <phoneticPr fontId="2"/>
  </si>
  <si>
    <t>気象のようす</t>
    <rPh sb="0" eb="2">
      <t>キショウ</t>
    </rPh>
    <phoneticPr fontId="2"/>
  </si>
  <si>
    <r>
      <t>1</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</si>
  <si>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長田谷津</t>
    <rPh sb="0" eb="2">
      <t>ナガタ</t>
    </rPh>
    <rPh sb="2" eb="4">
      <t>ヤツ</t>
    </rPh>
    <phoneticPr fontId="2"/>
  </si>
  <si>
    <t>稲村</t>
    <rPh sb="0" eb="2">
      <t>イナムラ</t>
    </rPh>
    <phoneticPr fontId="2"/>
  </si>
  <si>
    <t>元旦の夜から、寒気が流れ込みました。
翌朝は厳しい冷え込みになり、そういう日が続きました。</t>
    <rPh sb="0" eb="2">
      <t>ガンタン</t>
    </rPh>
    <rPh sb="3" eb="4">
      <t>ヨル</t>
    </rPh>
    <rPh sb="7" eb="9">
      <t>カンキ</t>
    </rPh>
    <rPh sb="10" eb="11">
      <t>ナガ</t>
    </rPh>
    <rPh sb="12" eb="13">
      <t>コ</t>
    </rPh>
    <rPh sb="19" eb="21">
      <t>ヨクアサ</t>
    </rPh>
    <rPh sb="22" eb="23">
      <t>キビ</t>
    </rPh>
    <rPh sb="25" eb="26">
      <t>ヒ</t>
    </rPh>
    <rPh sb="27" eb="28">
      <t>コ</t>
    </rPh>
    <rPh sb="37" eb="38">
      <t>ヒ</t>
    </rPh>
    <rPh sb="39" eb="40">
      <t>ツヅ</t>
    </rPh>
    <phoneticPr fontId="2"/>
  </si>
  <si>
    <t>スズガモ</t>
    <phoneticPr fontId="2"/>
  </si>
  <si>
    <r>
      <t>1</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</si>
  <si>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金子</t>
    <rPh sb="0" eb="2">
      <t>カネコ</t>
    </rPh>
    <phoneticPr fontId="2"/>
  </si>
  <si>
    <t>冷え込みが和らぎ、日中は暖かい日がありました。
最高気温が摂氏14度を越える日もありました。</t>
    <rPh sb="0" eb="1">
      <t>ヒ</t>
    </rPh>
    <rPh sb="2" eb="3">
      <t>コ</t>
    </rPh>
    <rPh sb="5" eb="6">
      <t>ヤワ</t>
    </rPh>
    <rPh sb="9" eb="11">
      <t>ニッチュウ</t>
    </rPh>
    <rPh sb="12" eb="13">
      <t>アタタ</t>
    </rPh>
    <rPh sb="15" eb="16">
      <t>ヒ</t>
    </rPh>
    <rPh sb="24" eb="26">
      <t>サイコウ</t>
    </rPh>
    <rPh sb="26" eb="28">
      <t>キオン</t>
    </rPh>
    <rPh sb="29" eb="31">
      <t>セッシ</t>
    </rPh>
    <rPh sb="33" eb="34">
      <t>ド</t>
    </rPh>
    <rPh sb="35" eb="36">
      <t>コ</t>
    </rPh>
    <rPh sb="38" eb="39">
      <t>ヒ</t>
    </rPh>
    <phoneticPr fontId="2"/>
  </si>
  <si>
    <r>
      <t>1</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</si>
  <si>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久しぶりにまとまった雨が降りました。
しっとりとした空気に、小鳥たちは生き生きしていました。</t>
    <rPh sb="0" eb="1">
      <t>ヒサ</t>
    </rPh>
    <rPh sb="10" eb="11">
      <t>アメ</t>
    </rPh>
    <rPh sb="12" eb="13">
      <t>フ</t>
    </rPh>
    <rPh sb="26" eb="28">
      <t>クウキ</t>
    </rPh>
    <rPh sb="30" eb="32">
      <t>コトリ</t>
    </rPh>
    <rPh sb="35" eb="36">
      <t>イ</t>
    </rPh>
    <rPh sb="37" eb="38">
      <t>イ</t>
    </rPh>
    <phoneticPr fontId="2"/>
  </si>
  <si>
    <t>ノスリ</t>
    <phoneticPr fontId="2"/>
  </si>
  <si>
    <t>ズグロカモメ</t>
    <phoneticPr fontId="2"/>
  </si>
  <si>
    <r>
      <t>1</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</si>
  <si>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最強寒波が列島を襲いました。各地で大雪になりましたが、市川市域では降りませんでした。
ただ、久しぶりの本格的な寒さで凍えてしまいました。</t>
    <rPh sb="0" eb="2">
      <t>サイキョウ</t>
    </rPh>
    <rPh sb="2" eb="4">
      <t>カンパ</t>
    </rPh>
    <rPh sb="5" eb="7">
      <t>レットウ</t>
    </rPh>
    <rPh sb="8" eb="9">
      <t>オソ</t>
    </rPh>
    <rPh sb="14" eb="16">
      <t>カクチ</t>
    </rPh>
    <rPh sb="17" eb="19">
      <t>オオユキ</t>
    </rPh>
    <rPh sb="27" eb="29">
      <t>イチカワ</t>
    </rPh>
    <rPh sb="29" eb="30">
      <t>シ</t>
    </rPh>
    <rPh sb="30" eb="31">
      <t>イキ</t>
    </rPh>
    <rPh sb="33" eb="34">
      <t>フ</t>
    </rPh>
    <rPh sb="46" eb="47">
      <t>ヒサ</t>
    </rPh>
    <rPh sb="51" eb="54">
      <t>ホンカクテキ</t>
    </rPh>
    <rPh sb="55" eb="56">
      <t>サム</t>
    </rPh>
    <rPh sb="58" eb="59">
      <t>コゴ</t>
    </rPh>
    <phoneticPr fontId="2"/>
  </si>
  <si>
    <r>
      <t>1</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</si>
  <si>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ヒヨドリ</t>
    <phoneticPr fontId="2"/>
  </si>
  <si>
    <t>朝は氷点下の日が続きました。
今朝は凍っていないか、朝、水道の蛇口をひねるのがドキドキでした。</t>
    <rPh sb="0" eb="1">
      <t>アサ</t>
    </rPh>
    <rPh sb="2" eb="5">
      <t>ヒョウテンカ</t>
    </rPh>
    <rPh sb="6" eb="7">
      <t>ヒ</t>
    </rPh>
    <rPh sb="8" eb="9">
      <t>ツヅ</t>
    </rPh>
    <rPh sb="15" eb="17">
      <t>ケサ</t>
    </rPh>
    <rPh sb="18" eb="19">
      <t>コオ</t>
    </rPh>
    <rPh sb="26" eb="27">
      <t>アサ</t>
    </rPh>
    <rPh sb="28" eb="30">
      <t>スイドウ</t>
    </rPh>
    <rPh sb="31" eb="33">
      <t>ジャグチ</t>
    </rPh>
    <phoneticPr fontId="2"/>
  </si>
  <si>
    <r>
      <t>2</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</si>
  <si>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r>
      <t>2</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</si>
  <si>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10日に南岸低気圧が関東南部を通過しました。
多摩や埼玉では積雪がありましたが、市川市域ではわずかな降雪と大半は降雨でした。</t>
    <rPh sb="2" eb="3">
      <t>ヒ</t>
    </rPh>
    <rPh sb="4" eb="6">
      <t>ナンガン</t>
    </rPh>
    <rPh sb="6" eb="9">
      <t>テイキアツ</t>
    </rPh>
    <rPh sb="10" eb="12">
      <t>カントウ</t>
    </rPh>
    <rPh sb="12" eb="14">
      <t>ナンブ</t>
    </rPh>
    <rPh sb="15" eb="17">
      <t>ツウカ</t>
    </rPh>
    <rPh sb="23" eb="25">
      <t>タマ</t>
    </rPh>
    <rPh sb="26" eb="28">
      <t>サイタマ</t>
    </rPh>
    <rPh sb="30" eb="32">
      <t>セキセツ</t>
    </rPh>
    <rPh sb="40" eb="42">
      <t>イチカワ</t>
    </rPh>
    <rPh sb="42" eb="43">
      <t>シ</t>
    </rPh>
    <rPh sb="43" eb="44">
      <t>イキ</t>
    </rPh>
    <rPh sb="50" eb="52">
      <t>コウセツ</t>
    </rPh>
    <rPh sb="53" eb="55">
      <t>タイハン</t>
    </rPh>
    <rPh sb="56" eb="58">
      <t>コウウ</t>
    </rPh>
    <phoneticPr fontId="2"/>
  </si>
  <si>
    <t>気象の変化が激しい週でした。
晴れても北風が冷たく、あるいは南風で春の陽気になった日もありました。</t>
    <rPh sb="0" eb="2">
      <t>キショウ</t>
    </rPh>
    <rPh sb="3" eb="5">
      <t>ヘンカ</t>
    </rPh>
    <rPh sb="6" eb="7">
      <t>ハゲ</t>
    </rPh>
    <rPh sb="9" eb="10">
      <t>シュウ</t>
    </rPh>
    <rPh sb="15" eb="16">
      <t>ハ</t>
    </rPh>
    <rPh sb="19" eb="21">
      <t>キタカゼ</t>
    </rPh>
    <rPh sb="22" eb="23">
      <t>ツメ</t>
    </rPh>
    <rPh sb="30" eb="32">
      <t>ミナミカゼ</t>
    </rPh>
    <rPh sb="33" eb="34">
      <t>ハル</t>
    </rPh>
    <rPh sb="35" eb="37">
      <t>ヨウキ</t>
    </rPh>
    <rPh sb="41" eb="42">
      <t>ヒ</t>
    </rPh>
    <phoneticPr fontId="2"/>
  </si>
  <si>
    <r>
      <t>2</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</si>
  <si>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気温や陽射しなど、春の足音が実感できる週でした。
ウメやカワヅザクラなど、花木が楽しめるようになりました。</t>
    <rPh sb="0" eb="2">
      <t>キオン</t>
    </rPh>
    <rPh sb="3" eb="5">
      <t>ヒザ</t>
    </rPh>
    <rPh sb="9" eb="10">
      <t>ハル</t>
    </rPh>
    <rPh sb="11" eb="13">
      <t>アシオト</t>
    </rPh>
    <rPh sb="14" eb="16">
      <t>ジッカン</t>
    </rPh>
    <rPh sb="19" eb="20">
      <t>シュウ</t>
    </rPh>
    <rPh sb="37" eb="39">
      <t>カボク</t>
    </rPh>
    <rPh sb="40" eb="41">
      <t>タノ</t>
    </rPh>
    <phoneticPr fontId="2"/>
  </si>
  <si>
    <r>
      <t>2</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</si>
  <si>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2月最後の日は、南風が吹いて暖かくなりました。
このまま春の陽気が続く予報ですが、花粉がものすごいです。</t>
    <rPh sb="1" eb="2">
      <t>ツキ</t>
    </rPh>
    <rPh sb="2" eb="4">
      <t>サイゴ</t>
    </rPh>
    <rPh sb="5" eb="6">
      <t>ヒ</t>
    </rPh>
    <rPh sb="8" eb="10">
      <t>ミナミカゼ</t>
    </rPh>
    <rPh sb="11" eb="12">
      <t>フ</t>
    </rPh>
    <rPh sb="14" eb="15">
      <t>アタタ</t>
    </rPh>
    <rPh sb="28" eb="29">
      <t>ハル</t>
    </rPh>
    <rPh sb="30" eb="32">
      <t>ヨウキ</t>
    </rPh>
    <rPh sb="33" eb="34">
      <t>ツヅ</t>
    </rPh>
    <rPh sb="35" eb="37">
      <t>ヨホウ</t>
    </rPh>
    <rPh sb="41" eb="43">
      <t>カフン</t>
    </rPh>
    <phoneticPr fontId="2"/>
  </si>
  <si>
    <r>
      <t>3</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</si>
  <si>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日中は汗ばむような陽気の日がありました。
陽射しも明るく、春本番を実感しました。</t>
    <rPh sb="0" eb="2">
      <t>ニッチュウ</t>
    </rPh>
    <rPh sb="3" eb="4">
      <t>アセ</t>
    </rPh>
    <rPh sb="9" eb="11">
      <t>ヨウキ</t>
    </rPh>
    <rPh sb="12" eb="13">
      <t>ヒ</t>
    </rPh>
    <rPh sb="21" eb="23">
      <t>ヒザ</t>
    </rPh>
    <rPh sb="25" eb="26">
      <t>アカ</t>
    </rPh>
    <rPh sb="29" eb="30">
      <t>ハル</t>
    </rPh>
    <rPh sb="30" eb="32">
      <t>ホンバン</t>
    </rPh>
    <rPh sb="33" eb="35">
      <t>ジッカン</t>
    </rPh>
    <phoneticPr fontId="2"/>
  </si>
  <si>
    <r>
      <t>3</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</si>
  <si>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暖かくなり、上着がいらないどころか、半袖で走り回っている子どもたちがいました。
雨も降ったので、風景にみずみずしさが加わりました。</t>
    <rPh sb="0" eb="1">
      <t>アタタ</t>
    </rPh>
    <rPh sb="6" eb="8">
      <t>ウワギ</t>
    </rPh>
    <rPh sb="18" eb="20">
      <t>ハンソデ</t>
    </rPh>
    <rPh sb="21" eb="22">
      <t>ハシ</t>
    </rPh>
    <rPh sb="23" eb="24">
      <t>マワ</t>
    </rPh>
    <rPh sb="28" eb="29">
      <t>コ</t>
    </rPh>
    <rPh sb="40" eb="41">
      <t>アメ</t>
    </rPh>
    <rPh sb="42" eb="43">
      <t>フ</t>
    </rPh>
    <rPh sb="48" eb="50">
      <t>フウケイ</t>
    </rPh>
    <rPh sb="58" eb="59">
      <t>クワ</t>
    </rPh>
    <phoneticPr fontId="2"/>
  </si>
  <si>
    <t>メジロ</t>
    <phoneticPr fontId="2"/>
  </si>
  <si>
    <t>博物館</t>
    <rPh sb="0" eb="3">
      <t>ハクブツカン</t>
    </rPh>
    <phoneticPr fontId="2"/>
  </si>
  <si>
    <r>
      <t>3</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</si>
  <si>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晴れると暑く、雨が降ると少しひんやりしました。
雨がよく降った週で、草木が一気に萌え出しました。</t>
    <rPh sb="0" eb="1">
      <t>ハ</t>
    </rPh>
    <rPh sb="4" eb="5">
      <t>アツ</t>
    </rPh>
    <rPh sb="7" eb="8">
      <t>アメ</t>
    </rPh>
    <rPh sb="9" eb="10">
      <t>フ</t>
    </rPh>
    <rPh sb="12" eb="13">
      <t>スコ</t>
    </rPh>
    <rPh sb="24" eb="25">
      <t>アメ</t>
    </rPh>
    <rPh sb="28" eb="29">
      <t>フ</t>
    </rPh>
    <rPh sb="31" eb="32">
      <t>シュウ</t>
    </rPh>
    <rPh sb="34" eb="36">
      <t>クサキ</t>
    </rPh>
    <rPh sb="37" eb="39">
      <t>イッキ</t>
    </rPh>
    <rPh sb="40" eb="41">
      <t>モ</t>
    </rPh>
    <rPh sb="42" eb="43">
      <t>ダ</t>
    </rPh>
    <phoneticPr fontId="2"/>
  </si>
  <si>
    <t>長田谷津</t>
    <rPh sb="0" eb="4">
      <t>ナガタヤツ</t>
    </rPh>
    <phoneticPr fontId="2"/>
  </si>
  <si>
    <r>
      <t>3</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</si>
  <si>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まだストーブをつける朝もありますが、過ごしやすい陽気になりました。
これから梅雨入りまでは、外歩きが楽しい季節です。</t>
    <rPh sb="10" eb="11">
      <t>アサ</t>
    </rPh>
    <rPh sb="18" eb="19">
      <t>ス</t>
    </rPh>
    <rPh sb="24" eb="26">
      <t>ヨウキ</t>
    </rPh>
    <rPh sb="38" eb="40">
      <t>ツユ</t>
    </rPh>
    <rPh sb="40" eb="41">
      <t>イ</t>
    </rPh>
    <rPh sb="46" eb="47">
      <t>ソト</t>
    </rPh>
    <rPh sb="47" eb="48">
      <t>アル</t>
    </rPh>
    <rPh sb="50" eb="51">
      <t>タノ</t>
    </rPh>
    <rPh sb="53" eb="55">
      <t>キセツ</t>
    </rPh>
    <phoneticPr fontId="2"/>
  </si>
  <si>
    <r>
      <t>4</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</si>
  <si>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雨降りと強風の日がありました。ソメイヨシノは大半が散ってしまいました。
雹（ひょう）の予報が出ると梨園のことが心配になってしまいます。</t>
    <rPh sb="0" eb="2">
      <t>アメフ</t>
    </rPh>
    <rPh sb="4" eb="6">
      <t>キョウフウ</t>
    </rPh>
    <rPh sb="7" eb="8">
      <t>ヒ</t>
    </rPh>
    <rPh sb="22" eb="24">
      <t>タイハン</t>
    </rPh>
    <rPh sb="25" eb="26">
      <t>チ</t>
    </rPh>
    <rPh sb="36" eb="37">
      <t>ヒョウ</t>
    </rPh>
    <rPh sb="43" eb="45">
      <t>ヨホウ</t>
    </rPh>
    <rPh sb="46" eb="47">
      <t>デ</t>
    </rPh>
    <rPh sb="49" eb="50">
      <t>ナシ</t>
    </rPh>
    <rPh sb="50" eb="51">
      <t>エン</t>
    </rPh>
    <rPh sb="55" eb="57">
      <t>シンパイ</t>
    </rPh>
    <phoneticPr fontId="2"/>
  </si>
  <si>
    <r>
      <t>4</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</si>
  <si>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久しぶりに、まる一日、雨の日がありました。
朝晩を中心に、肌寒い日もありました。</t>
    <rPh sb="0" eb="1">
      <t>ヒサ</t>
    </rPh>
    <rPh sb="8" eb="10">
      <t>イチニチ</t>
    </rPh>
    <rPh sb="11" eb="12">
      <t>アメ</t>
    </rPh>
    <rPh sb="13" eb="14">
      <t>ヒ</t>
    </rPh>
    <rPh sb="22" eb="24">
      <t>アサバン</t>
    </rPh>
    <rPh sb="25" eb="27">
      <t>チュウシン</t>
    </rPh>
    <rPh sb="29" eb="31">
      <t>ハダザム</t>
    </rPh>
    <rPh sb="32" eb="33">
      <t>ヒ</t>
    </rPh>
    <phoneticPr fontId="2"/>
  </si>
  <si>
    <r>
      <t>4</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</si>
  <si>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大気の状態が不安定で、雷雨になった日がありました。
でも、曇った日の新緑もまた格別です。</t>
    <rPh sb="0" eb="2">
      <t>タイキ</t>
    </rPh>
    <rPh sb="3" eb="5">
      <t>ジョウタイ</t>
    </rPh>
    <rPh sb="6" eb="9">
      <t>フアンテイ</t>
    </rPh>
    <rPh sb="11" eb="13">
      <t>ライウ</t>
    </rPh>
    <rPh sb="17" eb="18">
      <t>ヒ</t>
    </rPh>
    <rPh sb="29" eb="30">
      <t>クモ</t>
    </rPh>
    <rPh sb="32" eb="33">
      <t>ヒ</t>
    </rPh>
    <rPh sb="34" eb="36">
      <t>シンリョク</t>
    </rPh>
    <rPh sb="39" eb="41">
      <t>カクベツ</t>
    </rPh>
    <phoneticPr fontId="2"/>
  </si>
  <si>
    <t>～</t>
    <phoneticPr fontId="2"/>
  </si>
  <si>
    <r>
      <t>4</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</si>
  <si>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雨の日もありましたが、晴れるとさわやかでした。
風景は新緑から青葉に移りました。暑い日もありました。</t>
    <rPh sb="0" eb="1">
      <t>アメ</t>
    </rPh>
    <rPh sb="2" eb="3">
      <t>ヒ</t>
    </rPh>
    <rPh sb="11" eb="12">
      <t>ハ</t>
    </rPh>
    <rPh sb="24" eb="26">
      <t>フウケイ</t>
    </rPh>
    <rPh sb="27" eb="29">
      <t>シンリョク</t>
    </rPh>
    <rPh sb="31" eb="33">
      <t>アオバ</t>
    </rPh>
    <rPh sb="34" eb="35">
      <t>ウツ</t>
    </rPh>
    <rPh sb="40" eb="41">
      <t>アツ</t>
    </rPh>
    <rPh sb="42" eb="43">
      <t>ヒ</t>
    </rPh>
    <phoneticPr fontId="2"/>
  </si>
  <si>
    <r>
      <t>4</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</si>
  <si>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5月の3連休は好天に恵まれました。
コロナ収束もあり、おおぜいのお客さんでにぎわいました。</t>
    <rPh sb="1" eb="2">
      <t>ツキ</t>
    </rPh>
    <rPh sb="4" eb="6">
      <t>レンキュウ</t>
    </rPh>
    <rPh sb="7" eb="9">
      <t>コウテン</t>
    </rPh>
    <rPh sb="10" eb="11">
      <t>メグ</t>
    </rPh>
    <rPh sb="21" eb="23">
      <t>シュウソク</t>
    </rPh>
    <rPh sb="33" eb="34">
      <t>キャク</t>
    </rPh>
    <phoneticPr fontId="2"/>
  </si>
  <si>
    <r>
      <t>5</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</si>
  <si>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週の最初にしっかり雨が降りました。
その後も大気の状態が不安定な日がありました。</t>
    <rPh sb="0" eb="1">
      <t>シュウ</t>
    </rPh>
    <rPh sb="2" eb="4">
      <t>サイショ</t>
    </rPh>
    <rPh sb="9" eb="10">
      <t>アメ</t>
    </rPh>
    <rPh sb="11" eb="12">
      <t>フ</t>
    </rPh>
    <rPh sb="20" eb="21">
      <t>ゴ</t>
    </rPh>
    <rPh sb="22" eb="24">
      <t>タイキ</t>
    </rPh>
    <rPh sb="25" eb="27">
      <t>ジョウタイ</t>
    </rPh>
    <rPh sb="28" eb="31">
      <t>フアンテイ</t>
    </rPh>
    <rPh sb="32" eb="33">
      <t>ヒ</t>
    </rPh>
    <phoneticPr fontId="2"/>
  </si>
  <si>
    <r>
      <t>5</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</si>
  <si>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夏を思わせる暑さの日がありました。
小学校の運動会練習を直撃して、ちょっとかわいそうでした。</t>
    <rPh sb="0" eb="1">
      <t>ナツ</t>
    </rPh>
    <rPh sb="2" eb="3">
      <t>オモ</t>
    </rPh>
    <rPh sb="6" eb="7">
      <t>アツ</t>
    </rPh>
    <rPh sb="9" eb="10">
      <t>ヒ</t>
    </rPh>
    <rPh sb="18" eb="21">
      <t>ショウガッコウ</t>
    </rPh>
    <rPh sb="22" eb="25">
      <t>ウンドウカイ</t>
    </rPh>
    <rPh sb="25" eb="27">
      <t>レンシュウ</t>
    </rPh>
    <rPh sb="28" eb="30">
      <t>チョクゲキ</t>
    </rPh>
    <phoneticPr fontId="2"/>
  </si>
  <si>
    <r>
      <t>5</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</si>
  <si>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r>
      <t>5</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</si>
  <si>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5月というのに強い台風が沖縄から本州方向に進みました。
市川市域でも強風と強い雨があり、長田谷津では枯れた大木が数本、倒れました。</t>
    <rPh sb="1" eb="2">
      <t>ツキ</t>
    </rPh>
    <rPh sb="7" eb="8">
      <t>ツヨ</t>
    </rPh>
    <rPh sb="9" eb="11">
      <t>タイフウ</t>
    </rPh>
    <rPh sb="12" eb="14">
      <t>オキナワ</t>
    </rPh>
    <rPh sb="16" eb="18">
      <t>ホンシュウ</t>
    </rPh>
    <rPh sb="18" eb="20">
      <t>ホウコウ</t>
    </rPh>
    <rPh sb="21" eb="22">
      <t>スス</t>
    </rPh>
    <rPh sb="28" eb="31">
      <t>イチカワシ</t>
    </rPh>
    <rPh sb="31" eb="32">
      <t>イキ</t>
    </rPh>
    <rPh sb="34" eb="36">
      <t>キョウフウ</t>
    </rPh>
    <rPh sb="37" eb="38">
      <t>ツヨ</t>
    </rPh>
    <rPh sb="39" eb="40">
      <t>アメ</t>
    </rPh>
    <rPh sb="44" eb="46">
      <t>ナガタ</t>
    </rPh>
    <rPh sb="46" eb="48">
      <t>ヤツ</t>
    </rPh>
    <rPh sb="50" eb="51">
      <t>カ</t>
    </rPh>
    <rPh sb="53" eb="55">
      <t>タイボク</t>
    </rPh>
    <rPh sb="56" eb="58">
      <t>スウホン</t>
    </rPh>
    <rPh sb="59" eb="60">
      <t>タオ</t>
    </rPh>
    <phoneticPr fontId="2"/>
  </si>
  <si>
    <t>晴れたり雨が降ったりと、天気の入れ替わりが激しい週でした。
梅雨入り前なので、晴れても日陰では涼しく過ごせました。</t>
    <rPh sb="0" eb="1">
      <t>ハ</t>
    </rPh>
    <rPh sb="4" eb="5">
      <t>アメ</t>
    </rPh>
    <rPh sb="6" eb="7">
      <t>フ</t>
    </rPh>
    <rPh sb="12" eb="14">
      <t>テンキ</t>
    </rPh>
    <rPh sb="15" eb="16">
      <t>イ</t>
    </rPh>
    <rPh sb="17" eb="18">
      <t>カ</t>
    </rPh>
    <rPh sb="21" eb="22">
      <t>ハゲ</t>
    </rPh>
    <rPh sb="24" eb="25">
      <t>シュウ</t>
    </rPh>
    <rPh sb="30" eb="33">
      <t>ツユイ</t>
    </rPh>
    <rPh sb="34" eb="35">
      <t>マエ</t>
    </rPh>
    <rPh sb="39" eb="40">
      <t>ハ</t>
    </rPh>
    <rPh sb="43" eb="45">
      <t>ヒカゲ</t>
    </rPh>
    <rPh sb="47" eb="48">
      <t>スズ</t>
    </rPh>
    <rPh sb="50" eb="51">
      <t>ス</t>
    </rPh>
    <phoneticPr fontId="2"/>
  </si>
  <si>
    <r>
      <t>6</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</si>
  <si>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晴れると夏の暑さになり、雨が降るとひんやりしました。
極端な気候が続く印象です。</t>
    <rPh sb="0" eb="1">
      <t>ハ</t>
    </rPh>
    <rPh sb="4" eb="5">
      <t>ナツ</t>
    </rPh>
    <rPh sb="6" eb="7">
      <t>アツ</t>
    </rPh>
    <rPh sb="12" eb="13">
      <t>アメ</t>
    </rPh>
    <rPh sb="14" eb="15">
      <t>フ</t>
    </rPh>
    <rPh sb="27" eb="29">
      <t>キョクタン</t>
    </rPh>
    <rPh sb="30" eb="32">
      <t>キコウ</t>
    </rPh>
    <rPh sb="33" eb="34">
      <t>ツヅ</t>
    </rPh>
    <rPh sb="35" eb="37">
      <t>インショウ</t>
    </rPh>
    <phoneticPr fontId="2"/>
  </si>
  <si>
    <r>
      <t>6</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</si>
  <si>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台風が接近しましたが、大きな影響はありませんでした。
梅雨前線の影響で大雨が降った地域がありました。</t>
    <rPh sb="0" eb="2">
      <t>タイフウ</t>
    </rPh>
    <rPh sb="3" eb="5">
      <t>セッキン</t>
    </rPh>
    <rPh sb="11" eb="12">
      <t>オオ</t>
    </rPh>
    <rPh sb="14" eb="16">
      <t>エイキョウ</t>
    </rPh>
    <rPh sb="27" eb="29">
      <t>バイウ</t>
    </rPh>
    <rPh sb="29" eb="31">
      <t>ゼンセン</t>
    </rPh>
    <rPh sb="32" eb="34">
      <t>エイキョウ</t>
    </rPh>
    <rPh sb="35" eb="37">
      <t>オオアメ</t>
    </rPh>
    <rPh sb="38" eb="39">
      <t>フ</t>
    </rPh>
    <rPh sb="41" eb="43">
      <t>チイキ</t>
    </rPh>
    <phoneticPr fontId="2"/>
  </si>
  <si>
    <r>
      <t>6</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</si>
  <si>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夏を思わせる日差しの日でも、吹く風はまださわやかでした。
日陰の涼しさにもほっとしました。</t>
    <rPh sb="0" eb="1">
      <t>ナツ</t>
    </rPh>
    <rPh sb="2" eb="3">
      <t>オモ</t>
    </rPh>
    <rPh sb="6" eb="8">
      <t>ヒザ</t>
    </rPh>
    <rPh sb="10" eb="11">
      <t>ヒ</t>
    </rPh>
    <rPh sb="14" eb="15">
      <t>フ</t>
    </rPh>
    <rPh sb="16" eb="17">
      <t>カゼ</t>
    </rPh>
    <rPh sb="29" eb="31">
      <t>ヒカゲ</t>
    </rPh>
    <rPh sb="32" eb="33">
      <t>スズ</t>
    </rPh>
    <phoneticPr fontId="2"/>
  </si>
  <si>
    <r>
      <t>6</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</si>
  <si>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暑さに湿気が加わるようになりました。
湿度が高いと、曇っていても体にこたえます。</t>
    <rPh sb="0" eb="1">
      <t>アツ</t>
    </rPh>
    <rPh sb="3" eb="5">
      <t>シッケ</t>
    </rPh>
    <rPh sb="6" eb="7">
      <t>クワ</t>
    </rPh>
    <rPh sb="19" eb="21">
      <t>シツド</t>
    </rPh>
    <rPh sb="22" eb="23">
      <t>タカ</t>
    </rPh>
    <rPh sb="26" eb="27">
      <t>クモ</t>
    </rPh>
    <rPh sb="32" eb="33">
      <t>カラダ</t>
    </rPh>
    <phoneticPr fontId="2"/>
  </si>
  <si>
    <r>
      <t>7</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</si>
  <si>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熱中症という言葉が飛び交いました。
でもまだ風は涼しく、木陰はさわやかでした。</t>
    <rPh sb="0" eb="2">
      <t>ネッチュウ</t>
    </rPh>
    <rPh sb="2" eb="3">
      <t>ショウ</t>
    </rPh>
    <rPh sb="6" eb="8">
      <t>コトバ</t>
    </rPh>
    <rPh sb="9" eb="10">
      <t>ト</t>
    </rPh>
    <rPh sb="11" eb="12">
      <t>カ</t>
    </rPh>
    <rPh sb="22" eb="23">
      <t>カゼ</t>
    </rPh>
    <rPh sb="24" eb="25">
      <t>スズ</t>
    </rPh>
    <rPh sb="28" eb="30">
      <t>コカゲ</t>
    </rPh>
    <phoneticPr fontId="2"/>
  </si>
  <si>
    <r>
      <t>7</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</si>
  <si>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猛烈な暑さがやってきました。
園内を歩く人影は、ぱったり無くなりました。</t>
    <rPh sb="0" eb="2">
      <t>モウレツ</t>
    </rPh>
    <rPh sb="3" eb="4">
      <t>アツ</t>
    </rPh>
    <rPh sb="15" eb="17">
      <t>エンナイ</t>
    </rPh>
    <rPh sb="18" eb="19">
      <t>アル</t>
    </rPh>
    <rPh sb="20" eb="22">
      <t>ヒトカゲ</t>
    </rPh>
    <rPh sb="28" eb="29">
      <t>ナ</t>
    </rPh>
    <phoneticPr fontId="2"/>
  </si>
  <si>
    <r>
      <t>7</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</si>
  <si>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列島が酷暑と大雨で大変な週でした。
酷暑の市川市域では、日中、人の姿はわずかでした。</t>
    <rPh sb="0" eb="2">
      <t>レットウ</t>
    </rPh>
    <rPh sb="3" eb="5">
      <t>コクショ</t>
    </rPh>
    <rPh sb="6" eb="8">
      <t>オオアメ</t>
    </rPh>
    <rPh sb="9" eb="11">
      <t>タイヘン</t>
    </rPh>
    <rPh sb="12" eb="13">
      <t>シュウ</t>
    </rPh>
    <rPh sb="18" eb="20">
      <t>コクショ</t>
    </rPh>
    <rPh sb="21" eb="24">
      <t>イチカワシ</t>
    </rPh>
    <rPh sb="24" eb="25">
      <t>イキ</t>
    </rPh>
    <rPh sb="28" eb="30">
      <t>ニッチュウ</t>
    </rPh>
    <rPh sb="31" eb="32">
      <t>ヒト</t>
    </rPh>
    <rPh sb="33" eb="34">
      <t>スガタ</t>
    </rPh>
    <phoneticPr fontId="2"/>
  </si>
  <si>
    <r>
      <t>7</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</si>
  <si>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すさまじい猛暑の週でした。
陽射しは強く、夕立は、気配すらありませんでした。</t>
    <rPh sb="5" eb="7">
      <t>モウショ</t>
    </rPh>
    <rPh sb="8" eb="9">
      <t>シュウ</t>
    </rPh>
    <rPh sb="14" eb="16">
      <t>ヒザ</t>
    </rPh>
    <rPh sb="18" eb="19">
      <t>ツヨ</t>
    </rPh>
    <rPh sb="21" eb="23">
      <t>ユウダチ</t>
    </rPh>
    <rPh sb="25" eb="27">
      <t>ケハイ</t>
    </rPh>
    <phoneticPr fontId="2"/>
  </si>
  <si>
    <r>
      <t>7</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</si>
  <si>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まとまった雨は7月6日を最後にありません。
1ミリ以下の雨がその後2回あっただけで、カラカラです。</t>
    <rPh sb="5" eb="6">
      <t>アメ</t>
    </rPh>
    <rPh sb="8" eb="9">
      <t>ツキ</t>
    </rPh>
    <rPh sb="10" eb="11">
      <t>ヒ</t>
    </rPh>
    <rPh sb="12" eb="14">
      <t>サイゴ</t>
    </rPh>
    <rPh sb="25" eb="27">
      <t>イカ</t>
    </rPh>
    <rPh sb="28" eb="29">
      <t>アメ</t>
    </rPh>
    <rPh sb="32" eb="33">
      <t>ゴ</t>
    </rPh>
    <rPh sb="34" eb="35">
      <t>カイ</t>
    </rPh>
    <phoneticPr fontId="2"/>
  </si>
  <si>
    <r>
      <t>8</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</si>
  <si>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8月6日に積乱雲による激しい雨が降りました。
それ以降、急な雨が降る日があり、カラカラが解消しました。</t>
    <rPh sb="1" eb="2">
      <t>ツキ</t>
    </rPh>
    <rPh sb="3" eb="4">
      <t>ヒ</t>
    </rPh>
    <rPh sb="5" eb="8">
      <t>セキランウン</t>
    </rPh>
    <rPh sb="11" eb="12">
      <t>ハゲ</t>
    </rPh>
    <rPh sb="14" eb="15">
      <t>アメ</t>
    </rPh>
    <rPh sb="16" eb="17">
      <t>フ</t>
    </rPh>
    <rPh sb="25" eb="27">
      <t>イコウ</t>
    </rPh>
    <rPh sb="28" eb="29">
      <t>キュウ</t>
    </rPh>
    <rPh sb="30" eb="31">
      <t>アメ</t>
    </rPh>
    <rPh sb="32" eb="33">
      <t>フ</t>
    </rPh>
    <rPh sb="34" eb="35">
      <t>ヒ</t>
    </rPh>
    <rPh sb="44" eb="46">
      <t>カイショウ</t>
    </rPh>
    <phoneticPr fontId="2"/>
  </si>
  <si>
    <r>
      <t>8</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</si>
  <si>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台風7号が15日に近畿を縦断し、東海以西で記録的な大雨になりました。
市川市域でも、時折強い雨が降りました。</t>
    <rPh sb="0" eb="2">
      <t>タイフウ</t>
    </rPh>
    <rPh sb="3" eb="4">
      <t>ゴウ</t>
    </rPh>
    <rPh sb="7" eb="8">
      <t>ヒ</t>
    </rPh>
    <rPh sb="9" eb="11">
      <t>キンキ</t>
    </rPh>
    <rPh sb="12" eb="14">
      <t>ジュウダン</t>
    </rPh>
    <rPh sb="16" eb="18">
      <t>トウカイ</t>
    </rPh>
    <rPh sb="18" eb="20">
      <t>イセイ</t>
    </rPh>
    <rPh sb="21" eb="24">
      <t>キロクテキ</t>
    </rPh>
    <rPh sb="25" eb="27">
      <t>オオアメ</t>
    </rPh>
    <rPh sb="35" eb="38">
      <t>イチカワシ</t>
    </rPh>
    <rPh sb="38" eb="39">
      <t>イキ</t>
    </rPh>
    <rPh sb="42" eb="44">
      <t>トキオリ</t>
    </rPh>
    <rPh sb="44" eb="45">
      <t>ツヨ</t>
    </rPh>
    <rPh sb="46" eb="47">
      <t>アメ</t>
    </rPh>
    <rPh sb="48" eb="49">
      <t>フ</t>
    </rPh>
    <phoneticPr fontId="2"/>
  </si>
  <si>
    <r>
      <t>8</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</si>
  <si>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異常な暑さが続きました。ネット上では地球が壊れている、とのコメントも見かけます。
海水温がどうの、偏西風がどうの、という説明よりも、そう言い切った方がスッキリするのは、気持ち的にわかります。ただ、科学ではないですね。</t>
    <rPh sb="0" eb="2">
      <t>イジョウ</t>
    </rPh>
    <rPh sb="3" eb="4">
      <t>アツ</t>
    </rPh>
    <rPh sb="6" eb="7">
      <t>ツヅ</t>
    </rPh>
    <rPh sb="15" eb="16">
      <t>ウエ</t>
    </rPh>
    <rPh sb="18" eb="20">
      <t>チキュウ</t>
    </rPh>
    <rPh sb="21" eb="22">
      <t>コワ</t>
    </rPh>
    <rPh sb="34" eb="35">
      <t>ミ</t>
    </rPh>
    <rPh sb="41" eb="44">
      <t>カイスイオン</t>
    </rPh>
    <rPh sb="49" eb="52">
      <t>ヘンセイフウ</t>
    </rPh>
    <rPh sb="60" eb="62">
      <t>セツメイ</t>
    </rPh>
    <rPh sb="68" eb="69">
      <t>イ</t>
    </rPh>
    <rPh sb="70" eb="71">
      <t>キ</t>
    </rPh>
    <rPh sb="73" eb="74">
      <t>ホウ</t>
    </rPh>
    <rPh sb="84" eb="86">
      <t>キモ</t>
    </rPh>
    <rPh sb="87" eb="88">
      <t>テキ</t>
    </rPh>
    <rPh sb="98" eb="100">
      <t>カガク</t>
    </rPh>
    <phoneticPr fontId="2"/>
  </si>
  <si>
    <r>
      <t>8</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</si>
  <si>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朝に涼しい風が吹く日がありました。
涼しいと言っても、酷暑の日中と比較しての話ですが。</t>
    <rPh sb="0" eb="1">
      <t>アサ</t>
    </rPh>
    <rPh sb="2" eb="3">
      <t>スズ</t>
    </rPh>
    <rPh sb="5" eb="6">
      <t>カゼ</t>
    </rPh>
    <rPh sb="7" eb="8">
      <t>フ</t>
    </rPh>
    <rPh sb="9" eb="10">
      <t>ヒ</t>
    </rPh>
    <rPh sb="18" eb="19">
      <t>スズ</t>
    </rPh>
    <rPh sb="22" eb="23">
      <t>イ</t>
    </rPh>
    <rPh sb="27" eb="29">
      <t>コクショ</t>
    </rPh>
    <rPh sb="30" eb="32">
      <t>ニッチュウ</t>
    </rPh>
    <rPh sb="33" eb="35">
      <t>ヒカク</t>
    </rPh>
    <rPh sb="38" eb="39">
      <t>ハナシ</t>
    </rPh>
    <phoneticPr fontId="2"/>
  </si>
  <si>
    <r>
      <t>9</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</si>
  <si>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台風13号が関東・東海に接近し、千葉県内で記録的な大雨と被害が発生しました。
市川市内でも8日は、強い雨が降りました。</t>
    <rPh sb="0" eb="2">
      <t>タイフウ</t>
    </rPh>
    <rPh sb="4" eb="5">
      <t>ゴウ</t>
    </rPh>
    <rPh sb="6" eb="8">
      <t>カントウ</t>
    </rPh>
    <rPh sb="9" eb="11">
      <t>トウカイ</t>
    </rPh>
    <rPh sb="12" eb="14">
      <t>セッキン</t>
    </rPh>
    <rPh sb="16" eb="19">
      <t>チバケン</t>
    </rPh>
    <rPh sb="19" eb="20">
      <t>ナイ</t>
    </rPh>
    <rPh sb="21" eb="24">
      <t>キロクテキ</t>
    </rPh>
    <rPh sb="25" eb="27">
      <t>オオアメ</t>
    </rPh>
    <rPh sb="28" eb="30">
      <t>ヒガイ</t>
    </rPh>
    <rPh sb="31" eb="33">
      <t>ハッセイ</t>
    </rPh>
    <rPh sb="39" eb="42">
      <t>イチカワシ</t>
    </rPh>
    <rPh sb="42" eb="43">
      <t>ナイ</t>
    </rPh>
    <rPh sb="46" eb="47">
      <t>ヒ</t>
    </rPh>
    <rPh sb="49" eb="50">
      <t>ツヨ</t>
    </rPh>
    <rPh sb="51" eb="52">
      <t>アメ</t>
    </rPh>
    <rPh sb="53" eb="54">
      <t>フ</t>
    </rPh>
    <phoneticPr fontId="2"/>
  </si>
  <si>
    <r>
      <t>9</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</si>
  <si>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暑い日が続きました。ただ予報では、次週から最高気温が30度を切るとなっています。
酷暑の夏も、ようやく終わるのでしょうか？</t>
    <rPh sb="0" eb="1">
      <t>アツ</t>
    </rPh>
    <rPh sb="2" eb="3">
      <t>ヒ</t>
    </rPh>
    <rPh sb="4" eb="5">
      <t>ツヅ</t>
    </rPh>
    <rPh sb="12" eb="14">
      <t>ヨホウ</t>
    </rPh>
    <rPh sb="17" eb="19">
      <t>ジシュウ</t>
    </rPh>
    <rPh sb="21" eb="23">
      <t>サイコウ</t>
    </rPh>
    <rPh sb="23" eb="25">
      <t>キオン</t>
    </rPh>
    <rPh sb="28" eb="29">
      <t>ド</t>
    </rPh>
    <rPh sb="30" eb="31">
      <t>キ</t>
    </rPh>
    <rPh sb="41" eb="43">
      <t>コクショ</t>
    </rPh>
    <rPh sb="44" eb="45">
      <t>ナツ</t>
    </rPh>
    <rPh sb="51" eb="52">
      <t>オ</t>
    </rPh>
    <phoneticPr fontId="2"/>
  </si>
  <si>
    <r>
      <t>9</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</si>
  <si>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お彼岸が間近にせまり、ようやく最高気温が30度を切りました。
9月に入っても暑さが続いたので、梨の新高は大打撃だったようです。</t>
    <rPh sb="1" eb="3">
      <t>ヒガン</t>
    </rPh>
    <rPh sb="4" eb="6">
      <t>マヂカ</t>
    </rPh>
    <rPh sb="15" eb="17">
      <t>サイコウ</t>
    </rPh>
    <rPh sb="17" eb="19">
      <t>キオン</t>
    </rPh>
    <rPh sb="22" eb="23">
      <t>ド</t>
    </rPh>
    <rPh sb="24" eb="25">
      <t>キ</t>
    </rPh>
    <rPh sb="32" eb="33">
      <t>ツキ</t>
    </rPh>
    <rPh sb="34" eb="35">
      <t>ハイ</t>
    </rPh>
    <rPh sb="38" eb="39">
      <t>アツ</t>
    </rPh>
    <rPh sb="41" eb="42">
      <t>ツヅ</t>
    </rPh>
    <rPh sb="47" eb="48">
      <t>ナシ</t>
    </rPh>
    <rPh sb="49" eb="51">
      <t>ニイタカ</t>
    </rPh>
    <rPh sb="52" eb="55">
      <t>ダイダゲキ</t>
    </rPh>
    <phoneticPr fontId="2"/>
  </si>
  <si>
    <r>
      <t>9</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</si>
  <si>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お彼岸が涼しかったので、その後の暑さがこたえました。
それでも秋の進みは着実なようです。</t>
    <rPh sb="1" eb="3">
      <t>ヒガン</t>
    </rPh>
    <rPh sb="4" eb="5">
      <t>スズ</t>
    </rPh>
    <rPh sb="14" eb="15">
      <t>ゴ</t>
    </rPh>
    <rPh sb="16" eb="17">
      <t>アツ</t>
    </rPh>
    <rPh sb="31" eb="32">
      <t>アキ</t>
    </rPh>
    <rPh sb="33" eb="34">
      <t>スス</t>
    </rPh>
    <rPh sb="36" eb="38">
      <t>チャクジツ</t>
    </rPh>
    <phoneticPr fontId="2"/>
  </si>
  <si>
    <r>
      <t>10</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</si>
  <si>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r>
      <t>10</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</si>
  <si>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最高気温が20度を切る肌寒い日がありました。
ようやく冷房がいらなくなりました。</t>
    <rPh sb="0" eb="2">
      <t>サイコウ</t>
    </rPh>
    <rPh sb="2" eb="4">
      <t>キオン</t>
    </rPh>
    <rPh sb="7" eb="8">
      <t>ド</t>
    </rPh>
    <rPh sb="9" eb="10">
      <t>キ</t>
    </rPh>
    <rPh sb="11" eb="13">
      <t>ハダザム</t>
    </rPh>
    <rPh sb="14" eb="15">
      <t>ヒ</t>
    </rPh>
    <rPh sb="27" eb="29">
      <t>レイボウ</t>
    </rPh>
    <phoneticPr fontId="2"/>
  </si>
  <si>
    <t>前線の北側の空気が入ると、とたんに気温と湿度が下がりました。
朝晩は何か羽織りたい感じで、変化が極端すぎました。</t>
    <rPh sb="0" eb="2">
      <t>ゼンセン</t>
    </rPh>
    <rPh sb="3" eb="5">
      <t>キタガワ</t>
    </rPh>
    <rPh sb="6" eb="8">
      <t>クウキ</t>
    </rPh>
    <rPh sb="9" eb="10">
      <t>ハイ</t>
    </rPh>
    <rPh sb="17" eb="19">
      <t>キオン</t>
    </rPh>
    <rPh sb="20" eb="22">
      <t>シツド</t>
    </rPh>
    <rPh sb="23" eb="24">
      <t>サ</t>
    </rPh>
    <rPh sb="31" eb="33">
      <t>アサバン</t>
    </rPh>
    <rPh sb="34" eb="35">
      <t>ナニ</t>
    </rPh>
    <rPh sb="36" eb="38">
      <t>ハオ</t>
    </rPh>
    <rPh sb="41" eb="42">
      <t>カン</t>
    </rPh>
    <rPh sb="45" eb="47">
      <t>ヘンカ</t>
    </rPh>
    <rPh sb="48" eb="50">
      <t>キョクタン</t>
    </rPh>
    <phoneticPr fontId="2"/>
  </si>
  <si>
    <r>
      <t>10</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</si>
  <si>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陽射しがあっても、心地よく感じられるようになりました。
各地から紅葉のたよりや初冠雪のたよりが届きました。</t>
    <rPh sb="0" eb="2">
      <t>ヒザ</t>
    </rPh>
    <rPh sb="9" eb="11">
      <t>ココチ</t>
    </rPh>
    <rPh sb="13" eb="14">
      <t>カン</t>
    </rPh>
    <rPh sb="28" eb="30">
      <t>カクチ</t>
    </rPh>
    <rPh sb="32" eb="34">
      <t>コウヨウ</t>
    </rPh>
    <rPh sb="39" eb="40">
      <t>ハツ</t>
    </rPh>
    <rPh sb="40" eb="42">
      <t>カンセツ</t>
    </rPh>
    <rPh sb="47" eb="48">
      <t>トド</t>
    </rPh>
    <phoneticPr fontId="2"/>
  </si>
  <si>
    <r>
      <t>10</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</si>
  <si>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さわやかな秋晴れの日があり、外で過ごすのが楽しい週でした。
朝、車に着いた水滴からは、冬が近いことがうかがわれました。</t>
    <rPh sb="5" eb="7">
      <t>アキバ</t>
    </rPh>
    <rPh sb="9" eb="10">
      <t>ヒ</t>
    </rPh>
    <rPh sb="14" eb="15">
      <t>ソト</t>
    </rPh>
    <rPh sb="16" eb="17">
      <t>ス</t>
    </rPh>
    <rPh sb="21" eb="22">
      <t>タノ</t>
    </rPh>
    <rPh sb="24" eb="25">
      <t>シュウ</t>
    </rPh>
    <rPh sb="30" eb="31">
      <t>アサ</t>
    </rPh>
    <rPh sb="32" eb="33">
      <t>クルマ</t>
    </rPh>
    <rPh sb="34" eb="35">
      <t>ツ</t>
    </rPh>
    <rPh sb="37" eb="39">
      <t>スイテキ</t>
    </rPh>
    <rPh sb="43" eb="44">
      <t>フユ</t>
    </rPh>
    <rPh sb="45" eb="46">
      <t>チカ</t>
    </rPh>
    <phoneticPr fontId="2"/>
  </si>
  <si>
    <r>
      <t>10</t>
    </r>
    <r>
      <rPr>
        <sz val="9"/>
        <rFont val="ＭＳ Ｐゴシック"/>
        <family val="3"/>
        <charset val="128"/>
      </rPr>
      <t>月</t>
    </r>
    <r>
      <rPr>
        <sz val="9"/>
        <rFont val="Courier New"/>
        <family val="3"/>
      </rPr>
      <t>5週</t>
    </r>
    <r>
      <rPr>
        <sz val="9"/>
        <rFont val="ＭＳ Ｐゴシック"/>
        <family val="3"/>
        <charset val="128"/>
      </rPr>
      <t/>
    </r>
    <rPh sb="2" eb="3">
      <t>ツキ</t>
    </rPh>
    <rPh sb="4" eb="5">
      <t>シュウ</t>
    </rPh>
    <phoneticPr fontId="2"/>
  </si>
  <si>
    <t>陽射しが出ると、半袖でも大丈夫な日中がありました。
ただ、夕方になると一気に肌寒くなりました。</t>
    <rPh sb="0" eb="2">
      <t>ヒザ</t>
    </rPh>
    <rPh sb="4" eb="5">
      <t>デ</t>
    </rPh>
    <rPh sb="8" eb="10">
      <t>ハンソデ</t>
    </rPh>
    <rPh sb="12" eb="15">
      <t>ダイジョウブ</t>
    </rPh>
    <rPh sb="16" eb="18">
      <t>ニッチュウ</t>
    </rPh>
    <rPh sb="29" eb="31">
      <t>ユウガタ</t>
    </rPh>
    <rPh sb="35" eb="37">
      <t>イッキ</t>
    </rPh>
    <rPh sb="38" eb="40">
      <t>ハダザム</t>
    </rPh>
    <phoneticPr fontId="2"/>
  </si>
  <si>
    <r>
      <t>11</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</si>
  <si>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r>
      <t>11</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</si>
  <si>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11月7日の最高気温は摂氏26.2度で、10日は18.0度でした（船橋アメダス）。
年間を通じて、暑さ寒さが極端な印象です。</t>
    <rPh sb="2" eb="3">
      <t>ツキ</t>
    </rPh>
    <rPh sb="4" eb="5">
      <t>ヒ</t>
    </rPh>
    <rPh sb="6" eb="8">
      <t>サイコウ</t>
    </rPh>
    <rPh sb="8" eb="10">
      <t>キオン</t>
    </rPh>
    <rPh sb="11" eb="13">
      <t>セッシ</t>
    </rPh>
    <rPh sb="17" eb="18">
      <t>ド</t>
    </rPh>
    <rPh sb="22" eb="23">
      <t>ヒ</t>
    </rPh>
    <rPh sb="28" eb="29">
      <t>ド</t>
    </rPh>
    <rPh sb="33" eb="35">
      <t>フナバシ</t>
    </rPh>
    <rPh sb="42" eb="44">
      <t>ネンカン</t>
    </rPh>
    <rPh sb="45" eb="46">
      <t>ツウ</t>
    </rPh>
    <rPh sb="49" eb="50">
      <t>アツ</t>
    </rPh>
    <rPh sb="51" eb="52">
      <t>サム</t>
    </rPh>
    <rPh sb="54" eb="56">
      <t>キョクタン</t>
    </rPh>
    <rPh sb="57" eb="59">
      <t>インショウ</t>
    </rPh>
    <phoneticPr fontId="2"/>
  </si>
  <si>
    <r>
      <t>11</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</si>
  <si>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朝晩の冷え込みは弱く、晴れた日の日中は暖かでした。
二十四節季では小雪ですが、感覚が合いません。</t>
    <rPh sb="0" eb="2">
      <t>アサバン</t>
    </rPh>
    <rPh sb="3" eb="4">
      <t>ヒ</t>
    </rPh>
    <rPh sb="5" eb="6">
      <t>コ</t>
    </rPh>
    <rPh sb="8" eb="9">
      <t>ヨワ</t>
    </rPh>
    <rPh sb="11" eb="12">
      <t>ハ</t>
    </rPh>
    <rPh sb="14" eb="15">
      <t>ヒ</t>
    </rPh>
    <rPh sb="16" eb="18">
      <t>ニッチュウ</t>
    </rPh>
    <rPh sb="19" eb="20">
      <t>アタタ</t>
    </rPh>
    <rPh sb="26" eb="29">
      <t>ニジュウシ</t>
    </rPh>
    <rPh sb="29" eb="31">
      <t>セッキ</t>
    </rPh>
    <rPh sb="33" eb="35">
      <t>ショウセツ</t>
    </rPh>
    <rPh sb="39" eb="41">
      <t>カンカク</t>
    </rPh>
    <rPh sb="42" eb="43">
      <t>ア</t>
    </rPh>
    <phoneticPr fontId="2"/>
  </si>
  <si>
    <t>さわやかな秋晴れの日があり、冷たい雨の日もありました。
晴れても先月のように暑くはならず、一枚羽織ってちょうどでした。</t>
    <rPh sb="5" eb="7">
      <t>アキバ</t>
    </rPh>
    <rPh sb="9" eb="10">
      <t>ヒ</t>
    </rPh>
    <rPh sb="14" eb="15">
      <t>ツメ</t>
    </rPh>
    <rPh sb="17" eb="18">
      <t>アメ</t>
    </rPh>
    <rPh sb="19" eb="20">
      <t>ヒ</t>
    </rPh>
    <rPh sb="28" eb="29">
      <t>ハ</t>
    </rPh>
    <rPh sb="32" eb="34">
      <t>センゲツ</t>
    </rPh>
    <rPh sb="38" eb="39">
      <t>アツ</t>
    </rPh>
    <rPh sb="45" eb="47">
      <t>イチマイ</t>
    </rPh>
    <rPh sb="47" eb="49">
      <t>ハオ</t>
    </rPh>
    <phoneticPr fontId="12"/>
  </si>
  <si>
    <r>
      <t>11</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</si>
  <si>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12月2日の朝は、霜で畑が白くなりました。今シーズンはじめてです。
それでも、日中はわりと暖かで穏やかな日になりました。</t>
    <rPh sb="2" eb="3">
      <t>ツキ</t>
    </rPh>
    <rPh sb="4" eb="5">
      <t>ヒ</t>
    </rPh>
    <rPh sb="6" eb="7">
      <t>アサ</t>
    </rPh>
    <rPh sb="9" eb="10">
      <t>シモ</t>
    </rPh>
    <rPh sb="11" eb="12">
      <t>ハタケ</t>
    </rPh>
    <rPh sb="13" eb="14">
      <t>シロ</t>
    </rPh>
    <rPh sb="21" eb="22">
      <t>コン</t>
    </rPh>
    <rPh sb="39" eb="41">
      <t>ニッチュウ</t>
    </rPh>
    <rPh sb="45" eb="46">
      <t>アタタ</t>
    </rPh>
    <rPh sb="48" eb="49">
      <t>オダ</t>
    </rPh>
    <rPh sb="52" eb="53">
      <t>ヒ</t>
    </rPh>
    <phoneticPr fontId="2"/>
  </si>
  <si>
    <r>
      <t>12</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</si>
  <si>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t>最高気温が摂氏15度前後の日が複数あり、18度まで上がった日もありました（船橋アメダス）。
去年の12月は、寒いことの記述ばかりでした。</t>
    <rPh sb="0" eb="2">
      <t>サイコウ</t>
    </rPh>
    <rPh sb="2" eb="4">
      <t>キオン</t>
    </rPh>
    <rPh sb="5" eb="7">
      <t>セッシ</t>
    </rPh>
    <rPh sb="9" eb="10">
      <t>ド</t>
    </rPh>
    <rPh sb="10" eb="12">
      <t>ゼンゴ</t>
    </rPh>
    <rPh sb="13" eb="14">
      <t>ヒ</t>
    </rPh>
    <rPh sb="15" eb="17">
      <t>フクスウ</t>
    </rPh>
    <rPh sb="22" eb="23">
      <t>ド</t>
    </rPh>
    <rPh sb="25" eb="26">
      <t>ア</t>
    </rPh>
    <rPh sb="29" eb="30">
      <t>ヒ</t>
    </rPh>
    <rPh sb="37" eb="39">
      <t>フナバシ</t>
    </rPh>
    <rPh sb="46" eb="48">
      <t>キョネン</t>
    </rPh>
    <rPh sb="51" eb="52">
      <t>ツキ</t>
    </rPh>
    <rPh sb="54" eb="55">
      <t>サム</t>
    </rPh>
    <rPh sb="59" eb="61">
      <t>キジュツ</t>
    </rPh>
    <phoneticPr fontId="2"/>
  </si>
  <si>
    <t>ムラサキシジミ</t>
    <phoneticPr fontId="2"/>
  </si>
  <si>
    <r>
      <t>12</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</si>
  <si>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アオサギ</t>
    <phoneticPr fontId="2"/>
  </si>
  <si>
    <t>暖かい日が続き、異常な師走になりました。
強い風と雨の夜があり、色づいた葉っぱがどっさり落ちました。</t>
    <rPh sb="0" eb="1">
      <t>アタタ</t>
    </rPh>
    <rPh sb="3" eb="4">
      <t>ヒ</t>
    </rPh>
    <rPh sb="5" eb="6">
      <t>ツヅ</t>
    </rPh>
    <rPh sb="8" eb="10">
      <t>イジョウ</t>
    </rPh>
    <rPh sb="11" eb="13">
      <t>シワス</t>
    </rPh>
    <rPh sb="21" eb="22">
      <t>ツヨ</t>
    </rPh>
    <rPh sb="23" eb="24">
      <t>カゼ</t>
    </rPh>
    <rPh sb="25" eb="26">
      <t>アメ</t>
    </rPh>
    <rPh sb="27" eb="28">
      <t>ヨル</t>
    </rPh>
    <rPh sb="32" eb="33">
      <t>イロ</t>
    </rPh>
    <rPh sb="36" eb="37">
      <t>ハ</t>
    </rPh>
    <rPh sb="44" eb="45">
      <t>オ</t>
    </rPh>
    <phoneticPr fontId="2"/>
  </si>
  <si>
    <r>
      <t>12</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</si>
  <si>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冬らしい寒さの日がありました。北風が身に沁みました。
ただ、12月下旬にもかかわらず「真冬並み」という形容詞が使われること自体、暖冬の証です。</t>
    <rPh sb="0" eb="1">
      <t>フユ</t>
    </rPh>
    <rPh sb="4" eb="5">
      <t>サム</t>
    </rPh>
    <rPh sb="7" eb="8">
      <t>ヒ</t>
    </rPh>
    <rPh sb="15" eb="17">
      <t>キタカゼ</t>
    </rPh>
    <rPh sb="18" eb="19">
      <t>ミ</t>
    </rPh>
    <rPh sb="20" eb="21">
      <t>シ</t>
    </rPh>
    <rPh sb="32" eb="33">
      <t>ツキ</t>
    </rPh>
    <rPh sb="33" eb="35">
      <t>ゲジュン</t>
    </rPh>
    <rPh sb="43" eb="45">
      <t>マフユ</t>
    </rPh>
    <rPh sb="45" eb="46">
      <t>ナ</t>
    </rPh>
    <rPh sb="51" eb="54">
      <t>ケイヨウシ</t>
    </rPh>
    <rPh sb="55" eb="56">
      <t>ツカ</t>
    </rPh>
    <rPh sb="61" eb="63">
      <t>ジタイ</t>
    </rPh>
    <rPh sb="64" eb="66">
      <t>ダントウ</t>
    </rPh>
    <rPh sb="67" eb="68">
      <t>アカシ</t>
    </rPh>
    <phoneticPr fontId="2"/>
  </si>
  <si>
    <t>長田谷津</t>
    <rPh sb="0" eb="2">
      <t>ナガタ</t>
    </rPh>
    <rPh sb="2" eb="4">
      <t>ヤツ</t>
    </rPh>
    <phoneticPr fontId="2"/>
  </si>
  <si>
    <t>ウソ</t>
    <phoneticPr fontId="2"/>
  </si>
  <si>
    <t>キセキレイ</t>
    <phoneticPr fontId="2"/>
  </si>
  <si>
    <r>
      <t>12</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</si>
  <si>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最高気温が摂氏10度を超す日が多く、最低気温も0度を切ったのは2日だけでした（船橋アメダス）。
暖かい冬に不安がつのります。</t>
    <rPh sb="0" eb="2">
      <t>サイコウ</t>
    </rPh>
    <rPh sb="2" eb="4">
      <t>キオン</t>
    </rPh>
    <rPh sb="5" eb="7">
      <t>セッシ</t>
    </rPh>
    <rPh sb="9" eb="10">
      <t>ド</t>
    </rPh>
    <rPh sb="11" eb="12">
      <t>コ</t>
    </rPh>
    <rPh sb="13" eb="14">
      <t>ヒ</t>
    </rPh>
    <rPh sb="15" eb="16">
      <t>オオ</t>
    </rPh>
    <rPh sb="18" eb="20">
      <t>サイテイ</t>
    </rPh>
    <rPh sb="20" eb="22">
      <t>キオン</t>
    </rPh>
    <rPh sb="24" eb="25">
      <t>ド</t>
    </rPh>
    <rPh sb="26" eb="27">
      <t>キ</t>
    </rPh>
    <rPh sb="32" eb="33">
      <t>ヒ</t>
    </rPh>
    <rPh sb="39" eb="41">
      <t>フナバシ</t>
    </rPh>
    <rPh sb="48" eb="49">
      <t>アタタ</t>
    </rPh>
    <rPh sb="51" eb="52">
      <t>フユ</t>
    </rPh>
    <rPh sb="53" eb="55">
      <t>フアン</t>
    </rPh>
    <phoneticPr fontId="2"/>
  </si>
  <si>
    <r>
      <t>12</t>
    </r>
    <r>
      <rPr>
        <sz val="9"/>
        <rFont val="ＭＳ Ｐゴシック"/>
        <family val="3"/>
        <charset val="128"/>
      </rPr>
      <t>月</t>
    </r>
    <r>
      <rPr>
        <sz val="9"/>
        <rFont val="Courier New"/>
        <family val="3"/>
      </rPr>
      <t>5週</t>
    </r>
    <r>
      <rPr>
        <sz val="9"/>
        <rFont val="ＭＳ Ｐゴシック"/>
        <family val="3"/>
        <charset val="128"/>
      </rPr>
      <t/>
    </r>
    <rPh sb="2" eb="3">
      <t>ツキ</t>
    </rPh>
    <rPh sb="4" eb="5">
      <t>シュウ</t>
    </rPh>
    <phoneticPr fontId="2"/>
  </si>
  <si>
    <r>
      <t>1</t>
    </r>
    <r>
      <rPr>
        <sz val="9"/>
        <rFont val="ＭＳ Ｐゴシック"/>
        <family val="3"/>
        <charset val="128"/>
      </rPr>
      <t>月</t>
    </r>
    <r>
      <rPr>
        <sz val="9"/>
        <rFont val="Courier New"/>
        <family val="3"/>
      </rPr>
      <t>1</t>
    </r>
    <r>
      <rPr>
        <sz val="9"/>
        <rFont val="ＭＳ Ｐゴシック"/>
        <family val="3"/>
        <charset val="128"/>
      </rPr>
      <t>日に能登半島で大きな地震があり、正月気分は遠慮がちになりました。
過ごしやすい年始を迎えた関東と異なり、被災地には雨や雪の予報が出されました。</t>
    </r>
    <rPh sb="1" eb="2">
      <t>ツキ</t>
    </rPh>
    <rPh sb="3" eb="4">
      <t>ヒ</t>
    </rPh>
    <rPh sb="5" eb="7">
      <t>ノト</t>
    </rPh>
    <rPh sb="7" eb="9">
      <t>ハントウ</t>
    </rPh>
    <rPh sb="10" eb="11">
      <t>オオ</t>
    </rPh>
    <rPh sb="13" eb="15">
      <t>ジシン</t>
    </rPh>
    <rPh sb="19" eb="21">
      <t>ショウガツ</t>
    </rPh>
    <rPh sb="21" eb="23">
      <t>キブン</t>
    </rPh>
    <rPh sb="24" eb="26">
      <t>エンリョ</t>
    </rPh>
    <rPh sb="36" eb="37">
      <t>ス</t>
    </rPh>
    <rPh sb="42" eb="44">
      <t>ネンシ</t>
    </rPh>
    <rPh sb="45" eb="46">
      <t>ムカ</t>
    </rPh>
    <rPh sb="48" eb="50">
      <t>カントウ</t>
    </rPh>
    <rPh sb="51" eb="52">
      <t>コト</t>
    </rPh>
    <rPh sb="55" eb="58">
      <t>ヒサイチ</t>
    </rPh>
    <rPh sb="60" eb="61">
      <t>アメ</t>
    </rPh>
    <rPh sb="62" eb="63">
      <t>ユキ</t>
    </rPh>
    <rPh sb="64" eb="66">
      <t>ヨホウ</t>
    </rPh>
    <rPh sb="67" eb="68">
      <t>ダ</t>
    </rPh>
    <phoneticPr fontId="2"/>
  </si>
  <si>
    <t>長田谷津</t>
    <rPh sb="0" eb="2">
      <t>ナガタ</t>
    </rPh>
    <rPh sb="2" eb="4">
      <t>ヤツ</t>
    </rPh>
    <phoneticPr fontId="2"/>
  </si>
  <si>
    <t>大町門から入ってすぐの池にキセキレイが歩いていました。長田谷津では冬に斜面裾の水路や池で見ることができます。</t>
    <rPh sb="0" eb="2">
      <t>オオマチ</t>
    </rPh>
    <rPh sb="2" eb="3">
      <t>モン</t>
    </rPh>
    <rPh sb="5" eb="6">
      <t>ハイ</t>
    </rPh>
    <rPh sb="11" eb="12">
      <t>イケ</t>
    </rPh>
    <rPh sb="19" eb="20">
      <t>アル</t>
    </rPh>
    <rPh sb="27" eb="29">
      <t>ナガタ</t>
    </rPh>
    <rPh sb="29" eb="31">
      <t>ヤツ</t>
    </rPh>
    <rPh sb="33" eb="34">
      <t>フユ</t>
    </rPh>
    <rPh sb="35" eb="37">
      <t>シャメン</t>
    </rPh>
    <rPh sb="37" eb="38">
      <t>スソ</t>
    </rPh>
    <rPh sb="39" eb="41">
      <t>スイロ</t>
    </rPh>
    <rPh sb="42" eb="43">
      <t>イケ</t>
    </rPh>
    <rPh sb="44" eb="45">
      <t>ミ</t>
    </rPh>
    <phoneticPr fontId="2"/>
  </si>
  <si>
    <t>オス・メスの2羽で行動していました。しばらく見ていると水路に降りて水を飲んでいました。</t>
    <rPh sb="7" eb="8">
      <t>ハネ</t>
    </rPh>
    <rPh sb="9" eb="11">
      <t>コウドウ</t>
    </rPh>
    <rPh sb="22" eb="23">
      <t>ミ</t>
    </rPh>
    <rPh sb="27" eb="29">
      <t>スイロ</t>
    </rPh>
    <rPh sb="30" eb="31">
      <t>オ</t>
    </rPh>
    <rPh sb="33" eb="34">
      <t>ミズ</t>
    </rPh>
    <rPh sb="35" eb="36">
      <t>ノ</t>
    </rPh>
    <phoneticPr fontId="2"/>
  </si>
  <si>
    <t>ハシブトガラスに追われて谷の上空を飛んでいました。長田谷津ではあまりみかけません。</t>
    <rPh sb="8" eb="9">
      <t>オ</t>
    </rPh>
    <rPh sb="12" eb="13">
      <t>タニ</t>
    </rPh>
    <rPh sb="14" eb="16">
      <t>ジョウクウ</t>
    </rPh>
    <rPh sb="17" eb="18">
      <t>ト</t>
    </rPh>
    <rPh sb="25" eb="29">
      <t>ナガタヤツ</t>
    </rPh>
    <phoneticPr fontId="2"/>
  </si>
  <si>
    <t>アカガシの葉でムラサキシジミが1個体で越冬していました。</t>
    <rPh sb="5" eb="6">
      <t>ハ</t>
    </rPh>
    <rPh sb="16" eb="17">
      <t>コ</t>
    </rPh>
    <rPh sb="17" eb="18">
      <t>カラダ</t>
    </rPh>
    <rPh sb="19" eb="21">
      <t>エットウ</t>
    </rPh>
    <phoneticPr fontId="2"/>
  </si>
  <si>
    <t>江戸川放水路</t>
    <rPh sb="0" eb="3">
      <t>エドガワ</t>
    </rPh>
    <rPh sb="3" eb="6">
      <t>ホウスイロ</t>
    </rPh>
    <phoneticPr fontId="2"/>
  </si>
  <si>
    <t>長田谷津</t>
    <rPh sb="0" eb="2">
      <t>ナガタ</t>
    </rPh>
    <rPh sb="2" eb="4">
      <t>ヤツ</t>
    </rPh>
    <phoneticPr fontId="2"/>
  </si>
  <si>
    <t>ルリビタキ</t>
    <phoneticPr fontId="2"/>
  </si>
  <si>
    <t>長田谷津散策会ではメジロをよく見ることができました。木の幹にキツツキのようにとまる姿を観察できました。</t>
    <rPh sb="0" eb="7">
      <t>ナガタヤツサンサクカイ</t>
    </rPh>
    <rPh sb="15" eb="16">
      <t>ミ</t>
    </rPh>
    <rPh sb="26" eb="27">
      <t>キ</t>
    </rPh>
    <rPh sb="28" eb="29">
      <t>ミキ</t>
    </rPh>
    <rPh sb="41" eb="42">
      <t>スガタ</t>
    </rPh>
    <rPh sb="43" eb="45">
      <t>カンサツ</t>
    </rPh>
    <phoneticPr fontId="2"/>
  </si>
  <si>
    <t>長田谷津の谷の中に珍しくノスリがいました。強風だったので、風の入らない谷の中に降りてきたと思われます。2羽のハシブトガラスに執拗に追いかけられていました。</t>
    <rPh sb="0" eb="2">
      <t>ナガタ</t>
    </rPh>
    <rPh sb="2" eb="4">
      <t>ヤツ</t>
    </rPh>
    <rPh sb="5" eb="6">
      <t>タニ</t>
    </rPh>
    <rPh sb="7" eb="8">
      <t>ナカ</t>
    </rPh>
    <rPh sb="9" eb="10">
      <t>メズラ</t>
    </rPh>
    <rPh sb="21" eb="23">
      <t>キョウフウ</t>
    </rPh>
    <rPh sb="29" eb="30">
      <t>カゼ</t>
    </rPh>
    <rPh sb="31" eb="32">
      <t>ハイ</t>
    </rPh>
    <rPh sb="35" eb="36">
      <t>タニ</t>
    </rPh>
    <rPh sb="37" eb="38">
      <t>ナカ</t>
    </rPh>
    <rPh sb="39" eb="40">
      <t>オ</t>
    </rPh>
    <rPh sb="45" eb="46">
      <t>オモ</t>
    </rPh>
    <rPh sb="52" eb="53">
      <t>ハネ</t>
    </rPh>
    <rPh sb="62" eb="64">
      <t>シツヨウ</t>
    </rPh>
    <rPh sb="65" eb="66">
      <t>オ</t>
    </rPh>
    <phoneticPr fontId="2"/>
  </si>
  <si>
    <t>三番瀬</t>
    <rPh sb="0" eb="2">
      <t>サンバン</t>
    </rPh>
    <rPh sb="2" eb="3">
      <t>セ</t>
    </rPh>
    <phoneticPr fontId="2"/>
  </si>
  <si>
    <t>ハマシギ</t>
    <phoneticPr fontId="2"/>
  </si>
  <si>
    <t>三番瀬</t>
    <rPh sb="0" eb="3">
      <t>サンバンセ</t>
    </rPh>
    <phoneticPr fontId="2"/>
  </si>
  <si>
    <t>ハヤブサ</t>
    <phoneticPr fontId="2"/>
  </si>
  <si>
    <t>カモメ</t>
    <phoneticPr fontId="2"/>
  </si>
  <si>
    <t>行徳地区の小学校で江戸川放水路についての授業を行いました。授業を行った教室は、目の前に広がる江戸川放水路の干潟を見渡すことができるすばらしい教室で、授業の合間にスズガモやカワウ、ミヤコドリ、ユリカモメを見ることができました。</t>
    <rPh sb="0" eb="2">
      <t>ギョウトク</t>
    </rPh>
    <rPh sb="2" eb="4">
      <t>チク</t>
    </rPh>
    <rPh sb="5" eb="8">
      <t>ショウガッコウ</t>
    </rPh>
    <rPh sb="9" eb="12">
      <t>エドガワ</t>
    </rPh>
    <rPh sb="12" eb="15">
      <t>ホウスイロ</t>
    </rPh>
    <rPh sb="20" eb="22">
      <t>ジュギョウ</t>
    </rPh>
    <rPh sb="23" eb="24">
      <t>オコナ</t>
    </rPh>
    <rPh sb="29" eb="31">
      <t>ジュギョウ</t>
    </rPh>
    <rPh sb="32" eb="33">
      <t>オコナ</t>
    </rPh>
    <rPh sb="35" eb="37">
      <t>キョウシツ</t>
    </rPh>
    <rPh sb="39" eb="40">
      <t>メ</t>
    </rPh>
    <rPh sb="41" eb="42">
      <t>マエ</t>
    </rPh>
    <rPh sb="43" eb="44">
      <t>ヒロ</t>
    </rPh>
    <rPh sb="46" eb="49">
      <t>エドガワ</t>
    </rPh>
    <rPh sb="49" eb="52">
      <t>ホウスイロ</t>
    </rPh>
    <rPh sb="53" eb="55">
      <t>ヒガタ</t>
    </rPh>
    <rPh sb="56" eb="58">
      <t>ミワタ</t>
    </rPh>
    <rPh sb="70" eb="72">
      <t>キョウシツ</t>
    </rPh>
    <rPh sb="74" eb="76">
      <t>ジュギョウ</t>
    </rPh>
    <rPh sb="77" eb="79">
      <t>アイマ</t>
    </rPh>
    <rPh sb="101" eb="102">
      <t>ミ</t>
    </rPh>
    <phoneticPr fontId="2"/>
  </si>
  <si>
    <r>
      <t>1</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</si>
  <si>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週末は午後に一時みぞれがあり、日没後、市域北部は数時間、雪になりました。
博物館のまわりでは、翌朝も梨畑の地面が真っ白でした。</t>
    <rPh sb="0" eb="2">
      <t>シュウマツ</t>
    </rPh>
    <rPh sb="3" eb="5">
      <t>ゴゴ</t>
    </rPh>
    <rPh sb="6" eb="8">
      <t>イチジ</t>
    </rPh>
    <rPh sb="15" eb="17">
      <t>ニチボツ</t>
    </rPh>
    <rPh sb="17" eb="18">
      <t>ゴ</t>
    </rPh>
    <rPh sb="19" eb="21">
      <t>シイキ</t>
    </rPh>
    <rPh sb="21" eb="23">
      <t>ホクブ</t>
    </rPh>
    <rPh sb="24" eb="27">
      <t>スウジカン</t>
    </rPh>
    <rPh sb="28" eb="29">
      <t>ユキ</t>
    </rPh>
    <rPh sb="37" eb="40">
      <t>ハクブツカン</t>
    </rPh>
    <rPh sb="47" eb="49">
      <t>ヨクアサ</t>
    </rPh>
    <rPh sb="50" eb="51">
      <t>ナシ</t>
    </rPh>
    <rPh sb="51" eb="52">
      <t>ハタケ</t>
    </rPh>
    <rPh sb="53" eb="55">
      <t>ジメン</t>
    </rPh>
    <rPh sb="56" eb="57">
      <t>マ</t>
    </rPh>
    <rPh sb="58" eb="59">
      <t>シロ</t>
    </rPh>
    <phoneticPr fontId="2"/>
  </si>
  <si>
    <t>長田谷津散策会をしていると、ルリビタキが園路の杭に止まっていました。見ていると、近くにいたジョウビタキと喧嘩をしていました。</t>
    <rPh sb="0" eb="2">
      <t>ナガタ</t>
    </rPh>
    <rPh sb="2" eb="4">
      <t>ヤツ</t>
    </rPh>
    <rPh sb="4" eb="6">
      <t>サンサク</t>
    </rPh>
    <rPh sb="6" eb="7">
      <t>カイ</t>
    </rPh>
    <rPh sb="20" eb="22">
      <t>エンロ</t>
    </rPh>
    <rPh sb="23" eb="24">
      <t>クイ</t>
    </rPh>
    <rPh sb="25" eb="26">
      <t>ト</t>
    </rPh>
    <rPh sb="34" eb="35">
      <t>ミ</t>
    </rPh>
    <rPh sb="40" eb="41">
      <t>チカ</t>
    </rPh>
    <rPh sb="52" eb="54">
      <t>ケンカ</t>
    </rPh>
    <phoneticPr fontId="2"/>
  </si>
  <si>
    <t>手の届きそうな距離にアオサギがじっとしていました。園路から人が下りてこないことが分かっているようです。長田谷津散策会参加者20名ほどに見下ろされても、飛んで逃げませんでした。観察会では、このような鳥はみんなで見れるのでうれしいですね。</t>
    <rPh sb="0" eb="1">
      <t>テ</t>
    </rPh>
    <rPh sb="2" eb="3">
      <t>トド</t>
    </rPh>
    <rPh sb="7" eb="9">
      <t>キョリ</t>
    </rPh>
    <rPh sb="25" eb="27">
      <t>エンロ</t>
    </rPh>
    <rPh sb="29" eb="30">
      <t>ヒト</t>
    </rPh>
    <rPh sb="31" eb="32">
      <t>オ</t>
    </rPh>
    <rPh sb="40" eb="41">
      <t>ワ</t>
    </rPh>
    <rPh sb="51" eb="53">
      <t>ナガタ</t>
    </rPh>
    <rPh sb="53" eb="55">
      <t>ヤツ</t>
    </rPh>
    <rPh sb="55" eb="57">
      <t>サンサク</t>
    </rPh>
    <rPh sb="57" eb="58">
      <t>カイ</t>
    </rPh>
    <rPh sb="58" eb="60">
      <t>サンカ</t>
    </rPh>
    <rPh sb="60" eb="61">
      <t>シャ</t>
    </rPh>
    <rPh sb="63" eb="64">
      <t>メイ</t>
    </rPh>
    <rPh sb="67" eb="69">
      <t>ミオ</t>
    </rPh>
    <rPh sb="75" eb="76">
      <t>ト</t>
    </rPh>
    <rPh sb="78" eb="79">
      <t>ニ</t>
    </rPh>
    <rPh sb="87" eb="89">
      <t>カンサツ</t>
    </rPh>
    <rPh sb="89" eb="90">
      <t>カイ</t>
    </rPh>
    <rPh sb="98" eb="99">
      <t>トリ</t>
    </rPh>
    <rPh sb="104" eb="105">
      <t>ミ</t>
    </rPh>
    <phoneticPr fontId="2"/>
  </si>
  <si>
    <t>ふなばし三番瀬海浜公園に冬鳥の観察に行きました。潮が引いた干潟ではズグロカモメが4羽、餌を探して飛び回っていました。獲物を見つけると反転し、急降下して捕らえていました。貝を掘っている人が掘り起こした泥から這い出てくるカニやシャコの仲間を狙って、人のすぐそばに降りることもありました。</t>
    <rPh sb="4" eb="6">
      <t>サンバン</t>
    </rPh>
    <rPh sb="6" eb="7">
      <t>セ</t>
    </rPh>
    <rPh sb="7" eb="9">
      <t>カイヒン</t>
    </rPh>
    <rPh sb="9" eb="11">
      <t>コウエン</t>
    </rPh>
    <rPh sb="12" eb="13">
      <t>フユ</t>
    </rPh>
    <rPh sb="13" eb="14">
      <t>トリ</t>
    </rPh>
    <rPh sb="15" eb="17">
      <t>カンサツ</t>
    </rPh>
    <rPh sb="18" eb="19">
      <t>イ</t>
    </rPh>
    <rPh sb="24" eb="25">
      <t>シオ</t>
    </rPh>
    <rPh sb="26" eb="27">
      <t>ヒ</t>
    </rPh>
    <rPh sb="29" eb="31">
      <t>ヒガタ</t>
    </rPh>
    <rPh sb="41" eb="42">
      <t>ハネ</t>
    </rPh>
    <rPh sb="43" eb="44">
      <t>エサ</t>
    </rPh>
    <rPh sb="45" eb="46">
      <t>サガ</t>
    </rPh>
    <rPh sb="48" eb="49">
      <t>ト</t>
    </rPh>
    <rPh sb="50" eb="51">
      <t>マワ</t>
    </rPh>
    <rPh sb="58" eb="60">
      <t>エモノ</t>
    </rPh>
    <rPh sb="61" eb="62">
      <t>ミ</t>
    </rPh>
    <rPh sb="66" eb="68">
      <t>ハンテン</t>
    </rPh>
    <rPh sb="70" eb="73">
      <t>キュウコウカ</t>
    </rPh>
    <rPh sb="75" eb="76">
      <t>ト</t>
    </rPh>
    <rPh sb="84" eb="85">
      <t>カイ</t>
    </rPh>
    <rPh sb="86" eb="87">
      <t>ホ</t>
    </rPh>
    <rPh sb="91" eb="92">
      <t>ヒト</t>
    </rPh>
    <rPh sb="93" eb="94">
      <t>ホ</t>
    </rPh>
    <rPh sb="95" eb="96">
      <t>オ</t>
    </rPh>
    <rPh sb="99" eb="100">
      <t>ドロ</t>
    </rPh>
    <rPh sb="102" eb="103">
      <t>ハ</t>
    </rPh>
    <rPh sb="104" eb="105">
      <t>デ</t>
    </rPh>
    <rPh sb="115" eb="117">
      <t>ナカマ</t>
    </rPh>
    <rPh sb="118" eb="119">
      <t>ネラ</t>
    </rPh>
    <rPh sb="122" eb="123">
      <t>ヒト</t>
    </rPh>
    <rPh sb="129" eb="130">
      <t>オ</t>
    </rPh>
    <phoneticPr fontId="2"/>
  </si>
  <si>
    <t>潮が引いた干潟では、ハマシギの群れが餌を探していました。ミヤコドリやミユビシギ、シロチドリ、ダイゼンも見ることができました。</t>
    <rPh sb="0" eb="1">
      <t>シオ</t>
    </rPh>
    <rPh sb="2" eb="3">
      <t>ヒ</t>
    </rPh>
    <rPh sb="5" eb="7">
      <t>ヒガタ</t>
    </rPh>
    <rPh sb="15" eb="16">
      <t>ム</t>
    </rPh>
    <rPh sb="18" eb="19">
      <t>エサ</t>
    </rPh>
    <rPh sb="20" eb="21">
      <t>サガ</t>
    </rPh>
    <rPh sb="51" eb="52">
      <t>ミ</t>
    </rPh>
    <phoneticPr fontId="2"/>
  </si>
  <si>
    <t>干潟に降りているシギ・チドリ類を見ていると、一瞬にしてすべて飛び立ちました。上空を見上げると若いハヤブサが飛んでいました。</t>
    <rPh sb="0" eb="2">
      <t>ヒガタ</t>
    </rPh>
    <rPh sb="3" eb="4">
      <t>オ</t>
    </rPh>
    <rPh sb="14" eb="15">
      <t>ルイ</t>
    </rPh>
    <rPh sb="16" eb="17">
      <t>ミ</t>
    </rPh>
    <rPh sb="22" eb="24">
      <t>イッシュン</t>
    </rPh>
    <rPh sb="30" eb="31">
      <t>ト</t>
    </rPh>
    <rPh sb="32" eb="33">
      <t>タ</t>
    </rPh>
    <rPh sb="38" eb="40">
      <t>ジョウクウ</t>
    </rPh>
    <rPh sb="41" eb="43">
      <t>ミア</t>
    </rPh>
    <rPh sb="46" eb="47">
      <t>ワカ</t>
    </rPh>
    <rPh sb="53" eb="54">
      <t>ト</t>
    </rPh>
    <phoneticPr fontId="2"/>
  </si>
  <si>
    <t>干潟の水際にカモメ（種名）がいました。東京湾の干潟では、少なからず見かける種類です。</t>
    <rPh sb="0" eb="2">
      <t>ヒガタ</t>
    </rPh>
    <rPh sb="3" eb="4">
      <t>ミズ</t>
    </rPh>
    <rPh sb="4" eb="5">
      <t>ギワ</t>
    </rPh>
    <rPh sb="10" eb="12">
      <t>シュメイ</t>
    </rPh>
    <rPh sb="19" eb="22">
      <t>トウキョウワン</t>
    </rPh>
    <rPh sb="23" eb="25">
      <t>ヒガタ</t>
    </rPh>
    <rPh sb="28" eb="29">
      <t>スク</t>
    </rPh>
    <rPh sb="33" eb="34">
      <t>ミ</t>
    </rPh>
    <rPh sb="37" eb="39">
      <t>シュルイ</t>
    </rPh>
    <phoneticPr fontId="2"/>
  </si>
  <si>
    <r>
      <t>1</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</si>
  <si>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r>
      <rPr>
        <sz val="9"/>
        <rFont val="ＭＳ Ｐゴシック"/>
        <family val="3"/>
        <charset val="128"/>
      </rPr>
      <t xml:space="preserve">ふつうの冬の寒さになりました。北風が身に沁みました。
</t>
    </r>
    <r>
      <rPr>
        <sz val="9"/>
        <rFont val="Courier New"/>
        <family val="3"/>
      </rPr>
      <t>24</t>
    </r>
    <r>
      <rPr>
        <sz val="9"/>
        <rFont val="ＭＳ Ｐゴシック"/>
        <family val="3"/>
        <charset val="128"/>
      </rPr>
      <t>節季の大寒にぴったりです。</t>
    </r>
    <rPh sb="4" eb="5">
      <t>フユ</t>
    </rPh>
    <rPh sb="6" eb="7">
      <t>サム</t>
    </rPh>
    <rPh sb="15" eb="17">
      <t>キタカゼ</t>
    </rPh>
    <rPh sb="18" eb="19">
      <t>ミ</t>
    </rPh>
    <rPh sb="20" eb="21">
      <t>シ</t>
    </rPh>
    <rPh sb="29" eb="31">
      <t>セッキ</t>
    </rPh>
    <rPh sb="32" eb="34">
      <t>ダイカン</t>
    </rPh>
    <phoneticPr fontId="2"/>
  </si>
  <si>
    <t>長田谷津</t>
    <rPh sb="0" eb="2">
      <t>ナガタ</t>
    </rPh>
    <rPh sb="2" eb="4">
      <t>ヤツ</t>
    </rPh>
    <phoneticPr fontId="2"/>
  </si>
  <si>
    <t>ロウバイ</t>
    <phoneticPr fontId="2"/>
  </si>
  <si>
    <t>長田谷津に植えてあるロウバイ（ソシンロウバイ）がきれいに咲いていました。
陽射しを浴びた様子は、そこだけ春になったみたいでした。</t>
    <rPh sb="0" eb="2">
      <t>ナガタ</t>
    </rPh>
    <rPh sb="2" eb="4">
      <t>ヤツ</t>
    </rPh>
    <rPh sb="5" eb="6">
      <t>ウ</t>
    </rPh>
    <rPh sb="28" eb="29">
      <t>サ</t>
    </rPh>
    <rPh sb="37" eb="39">
      <t>ヒザ</t>
    </rPh>
    <rPh sb="41" eb="42">
      <t>ア</t>
    </rPh>
    <rPh sb="44" eb="46">
      <t>ヨウス</t>
    </rPh>
    <rPh sb="52" eb="53">
      <t>ハル</t>
    </rPh>
    <phoneticPr fontId="2"/>
  </si>
  <si>
    <t>博物館の裏には、水生植物を育成している睡蓮鉢があります。その睡蓮鉢にヒヨドリが来ていました。水飲みして、水浴びをしていました。わざわざ小さな鉢を使わなくてもと思ってしまうのは、ヒヨドリからしたら余計なお世話ですね。まわりから丸見えの大きな水場よりも、小さな睡蓮鉢の方が安心なのかもしれません。</t>
    <rPh sb="0" eb="3">
      <t>ハクブツカン</t>
    </rPh>
    <rPh sb="4" eb="5">
      <t>ウラ</t>
    </rPh>
    <rPh sb="8" eb="12">
      <t>スイセイショクブツ</t>
    </rPh>
    <rPh sb="13" eb="15">
      <t>イクセイ</t>
    </rPh>
    <rPh sb="19" eb="22">
      <t>スイレンバチ</t>
    </rPh>
    <rPh sb="30" eb="33">
      <t>スイレンハチ</t>
    </rPh>
    <rPh sb="39" eb="40">
      <t>キ</t>
    </rPh>
    <rPh sb="46" eb="47">
      <t>ミズ</t>
    </rPh>
    <rPh sb="47" eb="48">
      <t>ノ</t>
    </rPh>
    <rPh sb="52" eb="54">
      <t>ミズア</t>
    </rPh>
    <rPh sb="67" eb="68">
      <t>チイ</t>
    </rPh>
    <rPh sb="70" eb="71">
      <t>ハチ</t>
    </rPh>
    <rPh sb="72" eb="73">
      <t>ツカ</t>
    </rPh>
    <rPh sb="79" eb="80">
      <t>オモ</t>
    </rPh>
    <rPh sb="97" eb="99">
      <t>ヨケイ</t>
    </rPh>
    <rPh sb="101" eb="103">
      <t>セワ</t>
    </rPh>
    <rPh sb="112" eb="114">
      <t>マルミ</t>
    </rPh>
    <rPh sb="116" eb="117">
      <t>オオ</t>
    </rPh>
    <rPh sb="119" eb="121">
      <t>ミズバ</t>
    </rPh>
    <rPh sb="125" eb="126">
      <t>チイ</t>
    </rPh>
    <rPh sb="128" eb="130">
      <t>スイレン</t>
    </rPh>
    <rPh sb="130" eb="131">
      <t>ハチ</t>
    </rPh>
    <rPh sb="132" eb="133">
      <t>ホウ</t>
    </rPh>
    <rPh sb="134" eb="136">
      <t>アンシン</t>
    </rPh>
    <phoneticPr fontId="2"/>
  </si>
  <si>
    <t>大野町</t>
    <rPh sb="0" eb="3">
      <t>オオノマチ</t>
    </rPh>
    <phoneticPr fontId="2"/>
  </si>
  <si>
    <t>アナグマ</t>
    <phoneticPr fontId="2"/>
  </si>
  <si>
    <t>動物園</t>
    <rPh sb="0" eb="3">
      <t>ドウブツエン</t>
    </rPh>
    <phoneticPr fontId="2"/>
  </si>
  <si>
    <t>カケス</t>
    <phoneticPr fontId="2"/>
  </si>
  <si>
    <t>寒い一週間でした。冷蔵庫の中のような風が吹きました。
当然、日本海側は大雪になりました。</t>
    <rPh sb="0" eb="1">
      <t>サム</t>
    </rPh>
    <rPh sb="2" eb="5">
      <t>イッシュウカン</t>
    </rPh>
    <rPh sb="9" eb="12">
      <t>レイゾウコ</t>
    </rPh>
    <rPh sb="13" eb="14">
      <t>ナカ</t>
    </rPh>
    <rPh sb="18" eb="19">
      <t>カゼ</t>
    </rPh>
    <rPh sb="20" eb="21">
      <t>フ</t>
    </rPh>
    <rPh sb="27" eb="29">
      <t>トウゼン</t>
    </rPh>
    <rPh sb="30" eb="32">
      <t>ニホン</t>
    </rPh>
    <rPh sb="32" eb="33">
      <t>カイ</t>
    </rPh>
    <rPh sb="33" eb="34">
      <t>ガワ</t>
    </rPh>
    <rPh sb="35" eb="37">
      <t>オオユキ</t>
    </rPh>
    <phoneticPr fontId="2"/>
  </si>
  <si>
    <t>クロガネモチ</t>
    <phoneticPr fontId="2"/>
  </si>
  <si>
    <t>ニホンズイセン</t>
    <phoneticPr fontId="2"/>
  </si>
  <si>
    <t>三角池のところの斜面で、ニホンズイセンが咲き出しました。ニホンズイセン自体は植えたものですが、日当たりのいい明るい斜面が長田谷津には少ないので、貴重な場所だと言えます。</t>
    <rPh sb="0" eb="2">
      <t>サンカク</t>
    </rPh>
    <rPh sb="2" eb="3">
      <t>イケ</t>
    </rPh>
    <rPh sb="8" eb="10">
      <t>シャメン</t>
    </rPh>
    <rPh sb="20" eb="21">
      <t>サ</t>
    </rPh>
    <rPh sb="22" eb="23">
      <t>ダ</t>
    </rPh>
    <rPh sb="35" eb="37">
      <t>ジタイ</t>
    </rPh>
    <rPh sb="38" eb="39">
      <t>ウ</t>
    </rPh>
    <rPh sb="47" eb="49">
      <t>ヒア</t>
    </rPh>
    <rPh sb="54" eb="55">
      <t>アカ</t>
    </rPh>
    <rPh sb="57" eb="59">
      <t>シャメン</t>
    </rPh>
    <rPh sb="60" eb="62">
      <t>ナガタ</t>
    </rPh>
    <rPh sb="62" eb="64">
      <t>ヤツ</t>
    </rPh>
    <rPh sb="66" eb="67">
      <t>スク</t>
    </rPh>
    <rPh sb="72" eb="74">
      <t>キチョウ</t>
    </rPh>
    <rPh sb="75" eb="77">
      <t>バショ</t>
    </rPh>
    <rPh sb="79" eb="80">
      <t>イ</t>
    </rPh>
    <phoneticPr fontId="2"/>
  </si>
  <si>
    <t>動物園の飼育員さんから、以前にアナグマを見かけた話を聞きました。2023年10月23日のことで、動物園のすぐそばの農道で見たそうです。大町や大野町の一帯に昔から住んでいるのか、どこにいるのか、どのくらいの数が生息しているかなど、実態はほとんどわかりまません。</t>
    <rPh sb="0" eb="3">
      <t>ドウブツエン</t>
    </rPh>
    <rPh sb="4" eb="7">
      <t>シイクイン</t>
    </rPh>
    <rPh sb="12" eb="14">
      <t>イゼン</t>
    </rPh>
    <rPh sb="24" eb="25">
      <t>ハナシ</t>
    </rPh>
    <rPh sb="26" eb="27">
      <t>キ</t>
    </rPh>
    <rPh sb="36" eb="37">
      <t>ネン</t>
    </rPh>
    <rPh sb="39" eb="40">
      <t>ガツ</t>
    </rPh>
    <rPh sb="42" eb="43">
      <t>ニチ</t>
    </rPh>
    <rPh sb="48" eb="51">
      <t>ドウブツエン</t>
    </rPh>
    <rPh sb="57" eb="59">
      <t>ノウドウ</t>
    </rPh>
    <rPh sb="60" eb="61">
      <t>ミ</t>
    </rPh>
    <rPh sb="67" eb="69">
      <t>オオマチ</t>
    </rPh>
    <rPh sb="70" eb="73">
      <t>オオノマチ</t>
    </rPh>
    <rPh sb="74" eb="76">
      <t>イッタイ</t>
    </rPh>
    <rPh sb="77" eb="78">
      <t>ムカシ</t>
    </rPh>
    <rPh sb="80" eb="81">
      <t>ス</t>
    </rPh>
    <rPh sb="102" eb="103">
      <t>カズ</t>
    </rPh>
    <rPh sb="104" eb="106">
      <t>セイソク</t>
    </rPh>
    <rPh sb="114" eb="116">
      <t>ジッタイ</t>
    </rPh>
    <phoneticPr fontId="2"/>
  </si>
  <si>
    <t>園内に植えてあるクロガネモチの赤い実に、ヒヨドリが集まっていました。この時期のヒヨドリにとって、おいしいのはツバキやサザンカ、ビワなどの花の蜜だと思いますが、それでは腹の足しにならないので仕方なくクロガネモチやピラカンサを食べているように見えます。本当のところはヒヨドリに聞かないとわかりませんが……</t>
    <rPh sb="0" eb="2">
      <t>エンナイ</t>
    </rPh>
    <rPh sb="3" eb="4">
      <t>ウ</t>
    </rPh>
    <rPh sb="15" eb="16">
      <t>アカ</t>
    </rPh>
    <rPh sb="17" eb="18">
      <t>ミ</t>
    </rPh>
    <rPh sb="25" eb="26">
      <t>アツ</t>
    </rPh>
    <rPh sb="36" eb="38">
      <t>ジキ</t>
    </rPh>
    <rPh sb="68" eb="69">
      <t>ハナ</t>
    </rPh>
    <rPh sb="70" eb="71">
      <t>ミツ</t>
    </rPh>
    <rPh sb="73" eb="74">
      <t>オモ</t>
    </rPh>
    <rPh sb="83" eb="84">
      <t>ハラ</t>
    </rPh>
    <rPh sb="85" eb="86">
      <t>タ</t>
    </rPh>
    <rPh sb="94" eb="96">
      <t>シカタ</t>
    </rPh>
    <rPh sb="111" eb="112">
      <t>タ</t>
    </rPh>
    <rPh sb="119" eb="120">
      <t>ミ</t>
    </rPh>
    <rPh sb="124" eb="126">
      <t>ホントウ</t>
    </rPh>
    <rPh sb="136" eb="137">
      <t>キ</t>
    </rPh>
    <phoneticPr fontId="2"/>
  </si>
  <si>
    <t>動物園のザリガニ釣り場にカケスが3羽ほどきていました。餌を探しているようでした。ザリガニ釣り場にはコナラやクヌギの木が何本も生えているので、ドングリを食べにきたようです。</t>
    <rPh sb="0" eb="3">
      <t>ドウブツエン</t>
    </rPh>
    <rPh sb="8" eb="9">
      <t>ツ</t>
    </rPh>
    <rPh sb="10" eb="11">
      <t>バ</t>
    </rPh>
    <rPh sb="17" eb="18">
      <t>ハネ</t>
    </rPh>
    <rPh sb="27" eb="28">
      <t>エサ</t>
    </rPh>
    <rPh sb="29" eb="30">
      <t>サガ</t>
    </rPh>
    <rPh sb="44" eb="45">
      <t>ツ</t>
    </rPh>
    <rPh sb="46" eb="47">
      <t>バ</t>
    </rPh>
    <rPh sb="57" eb="58">
      <t>キ</t>
    </rPh>
    <rPh sb="59" eb="61">
      <t>ナンボン</t>
    </rPh>
    <rPh sb="62" eb="63">
      <t>ハ</t>
    </rPh>
    <rPh sb="75" eb="76">
      <t>タ</t>
    </rPh>
    <phoneticPr fontId="2"/>
  </si>
  <si>
    <t>長田谷津</t>
    <rPh sb="0" eb="2">
      <t>ナガタ</t>
    </rPh>
    <rPh sb="2" eb="4">
      <t>ヤツ</t>
    </rPh>
    <phoneticPr fontId="2"/>
  </si>
  <si>
    <t>ニホンアカガエル</t>
    <phoneticPr fontId="2"/>
  </si>
  <si>
    <t>稲村</t>
    <rPh sb="0" eb="2">
      <t>イナムラ</t>
    </rPh>
    <phoneticPr fontId="2"/>
  </si>
  <si>
    <t>ナラ枯れで枯れたコナラをアカゲラのオスがつついていました。</t>
    <rPh sb="2" eb="3">
      <t>カ</t>
    </rPh>
    <rPh sb="5" eb="6">
      <t>カ</t>
    </rPh>
    <phoneticPr fontId="2"/>
  </si>
  <si>
    <t>アカゲラ</t>
    <phoneticPr fontId="2"/>
  </si>
  <si>
    <t>低気圧と前線の関係で、南風が吹き雨が降りました。
降雪の可能性が感じられる天気図が見られるようになりました。</t>
    <rPh sb="0" eb="3">
      <t>テイキアツ</t>
    </rPh>
    <rPh sb="4" eb="6">
      <t>ゼンセン</t>
    </rPh>
    <rPh sb="7" eb="9">
      <t>カンケイ</t>
    </rPh>
    <rPh sb="11" eb="13">
      <t>ミナミカゼ</t>
    </rPh>
    <rPh sb="14" eb="15">
      <t>フ</t>
    </rPh>
    <rPh sb="16" eb="17">
      <t>アメ</t>
    </rPh>
    <rPh sb="18" eb="19">
      <t>フ</t>
    </rPh>
    <rPh sb="25" eb="27">
      <t>コウセツ</t>
    </rPh>
    <rPh sb="28" eb="31">
      <t>カノウセイ</t>
    </rPh>
    <rPh sb="32" eb="33">
      <t>カン</t>
    </rPh>
    <rPh sb="37" eb="40">
      <t>テンキズ</t>
    </rPh>
    <rPh sb="41" eb="42">
      <t>ミ</t>
    </rPh>
    <phoneticPr fontId="2"/>
  </si>
  <si>
    <t>コナラ</t>
    <phoneticPr fontId="2"/>
  </si>
  <si>
    <t>もみじ山の、枯れた立派なコナラにアカゲラが来ていました。太い幹、周囲に落ちているたくさんの枝、上空にぽっかり空いた空間。見事な死にざまのコナラが、多くの命を支えています。自然界では、死は他者の生に直結しています。</t>
    <rPh sb="3" eb="4">
      <t>ヤマ</t>
    </rPh>
    <rPh sb="6" eb="7">
      <t>カ</t>
    </rPh>
    <rPh sb="9" eb="11">
      <t>リッパ</t>
    </rPh>
    <rPh sb="21" eb="22">
      <t>キ</t>
    </rPh>
    <rPh sb="28" eb="29">
      <t>フト</t>
    </rPh>
    <rPh sb="30" eb="31">
      <t>ミキ</t>
    </rPh>
    <rPh sb="32" eb="34">
      <t>シュウイ</t>
    </rPh>
    <rPh sb="35" eb="36">
      <t>オ</t>
    </rPh>
    <rPh sb="45" eb="46">
      <t>エダ</t>
    </rPh>
    <rPh sb="47" eb="49">
      <t>ジョウクウ</t>
    </rPh>
    <rPh sb="54" eb="55">
      <t>ア</t>
    </rPh>
    <rPh sb="57" eb="59">
      <t>クウカン</t>
    </rPh>
    <rPh sb="60" eb="62">
      <t>ミゴト</t>
    </rPh>
    <rPh sb="63" eb="64">
      <t>シ</t>
    </rPh>
    <rPh sb="73" eb="74">
      <t>オオ</t>
    </rPh>
    <rPh sb="76" eb="77">
      <t>イノチ</t>
    </rPh>
    <rPh sb="78" eb="79">
      <t>ササ</t>
    </rPh>
    <rPh sb="85" eb="88">
      <t>シゼンカイ</t>
    </rPh>
    <rPh sb="91" eb="92">
      <t>シ</t>
    </rPh>
    <rPh sb="93" eb="95">
      <t>タシャ</t>
    </rPh>
    <rPh sb="96" eb="97">
      <t>セイ</t>
    </rPh>
    <rPh sb="98" eb="100">
      <t>チョッケツ</t>
    </rPh>
    <phoneticPr fontId="2"/>
  </si>
  <si>
    <t>クレソン</t>
    <phoneticPr fontId="2"/>
  </si>
  <si>
    <t>水路のあちこちに瑞々しいクレソンが生えています。小さな水生生物の拠り所として重要ですが、流れを止めてしまう問題点もあります。取る、残すを考えながら対応します。</t>
    <rPh sb="0" eb="2">
      <t>スイロ</t>
    </rPh>
    <rPh sb="8" eb="10">
      <t>ミズミズ</t>
    </rPh>
    <rPh sb="17" eb="18">
      <t>ハ</t>
    </rPh>
    <rPh sb="24" eb="25">
      <t>チイ</t>
    </rPh>
    <rPh sb="27" eb="29">
      <t>スイセイ</t>
    </rPh>
    <rPh sb="29" eb="31">
      <t>セイブツ</t>
    </rPh>
    <rPh sb="32" eb="33">
      <t>ヨ</t>
    </rPh>
    <rPh sb="34" eb="35">
      <t>ドコロ</t>
    </rPh>
    <rPh sb="38" eb="40">
      <t>ジュウヨウ</t>
    </rPh>
    <rPh sb="44" eb="45">
      <t>ナガ</t>
    </rPh>
    <rPh sb="47" eb="48">
      <t>ト</t>
    </rPh>
    <rPh sb="53" eb="56">
      <t>モンダイテン</t>
    </rPh>
    <rPh sb="62" eb="63">
      <t>ト</t>
    </rPh>
    <rPh sb="65" eb="66">
      <t>ノコ</t>
    </rPh>
    <rPh sb="68" eb="69">
      <t>カンガ</t>
    </rPh>
    <rPh sb="73" eb="75">
      <t>タイオウ</t>
    </rPh>
    <phoneticPr fontId="2"/>
  </si>
  <si>
    <t>エコアップ池にニホンアカガエルの卵塊が2つありました。今シーズン初めての観察です。</t>
    <rPh sb="5" eb="6">
      <t>イケ</t>
    </rPh>
    <rPh sb="16" eb="17">
      <t>タマゴ</t>
    </rPh>
    <rPh sb="17" eb="18">
      <t>カタマリ</t>
    </rPh>
    <rPh sb="27" eb="28">
      <t>コン</t>
    </rPh>
    <rPh sb="32" eb="33">
      <t>ハジ</t>
    </rPh>
    <rPh sb="36" eb="38">
      <t>カンサツ</t>
    </rPh>
    <phoneticPr fontId="2"/>
  </si>
  <si>
    <t>長田谷津</t>
    <rPh sb="0" eb="2">
      <t>ナガタ</t>
    </rPh>
    <rPh sb="2" eb="4">
      <t>ヤツ</t>
    </rPh>
    <phoneticPr fontId="2"/>
  </si>
  <si>
    <t>ツグミ</t>
    <phoneticPr fontId="2"/>
  </si>
  <si>
    <t>稲村</t>
    <rPh sb="0" eb="2">
      <t>イナムラ</t>
    </rPh>
    <phoneticPr fontId="2"/>
  </si>
  <si>
    <t>ハンノキ</t>
    <phoneticPr fontId="2"/>
  </si>
  <si>
    <r>
      <t>2</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</si>
  <si>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週はじめに南岸低気圧が通り、今回は雪が降って積もりました。
翌日に雨になったため、生活への影響は小さくて済みました。</t>
    <rPh sb="0" eb="1">
      <t>シュウ</t>
    </rPh>
    <rPh sb="5" eb="10">
      <t>ナンガンテイキアツ</t>
    </rPh>
    <rPh sb="11" eb="12">
      <t>トオ</t>
    </rPh>
    <rPh sb="14" eb="16">
      <t>コンカイ</t>
    </rPh>
    <rPh sb="17" eb="18">
      <t>ユキ</t>
    </rPh>
    <rPh sb="19" eb="20">
      <t>フ</t>
    </rPh>
    <rPh sb="22" eb="23">
      <t>ツ</t>
    </rPh>
    <rPh sb="30" eb="32">
      <t>ヨクジツ</t>
    </rPh>
    <rPh sb="33" eb="34">
      <t>アメ</t>
    </rPh>
    <rPh sb="41" eb="43">
      <t>セイカツ</t>
    </rPh>
    <rPh sb="45" eb="47">
      <t>エイキョウ</t>
    </rPh>
    <rPh sb="48" eb="49">
      <t>チイ</t>
    </rPh>
    <rPh sb="52" eb="53">
      <t>ス</t>
    </rPh>
    <phoneticPr fontId="2"/>
  </si>
  <si>
    <t>動物園</t>
    <rPh sb="0" eb="3">
      <t>ドウブツエン</t>
    </rPh>
    <phoneticPr fontId="2"/>
  </si>
  <si>
    <t>ハシボソガラス</t>
    <phoneticPr fontId="2"/>
  </si>
  <si>
    <t>イラガ</t>
    <phoneticPr fontId="2"/>
  </si>
  <si>
    <t>長田谷津</t>
    <rPh sb="0" eb="4">
      <t>ナガタヤツ</t>
    </rPh>
    <phoneticPr fontId="2"/>
  </si>
  <si>
    <t>ニホンアカガエル</t>
    <phoneticPr fontId="2"/>
  </si>
  <si>
    <t>ゴイサギ</t>
    <phoneticPr fontId="2"/>
  </si>
  <si>
    <t>雪が積もった朝、湿地の湧水のたまりからゴイサギが飛び立ちました。成鳥の模様でした。夜行性なので見つけられないだけで、いつもいるのかもしれませんし、雪が積もったことでいつもの居場所には居られなかったのかもしれません。</t>
    <rPh sb="0" eb="1">
      <t>ユキ</t>
    </rPh>
    <rPh sb="2" eb="3">
      <t>ツ</t>
    </rPh>
    <rPh sb="6" eb="7">
      <t>アサ</t>
    </rPh>
    <rPh sb="8" eb="10">
      <t>シッチ</t>
    </rPh>
    <rPh sb="11" eb="13">
      <t>ユウスイ</t>
    </rPh>
    <rPh sb="24" eb="25">
      <t>ト</t>
    </rPh>
    <rPh sb="26" eb="27">
      <t>タ</t>
    </rPh>
    <rPh sb="32" eb="34">
      <t>セイチョウ</t>
    </rPh>
    <rPh sb="35" eb="37">
      <t>モヨウ</t>
    </rPh>
    <rPh sb="41" eb="44">
      <t>ヤコウセイ</t>
    </rPh>
    <rPh sb="47" eb="48">
      <t>ミ</t>
    </rPh>
    <rPh sb="73" eb="74">
      <t>ユキ</t>
    </rPh>
    <rPh sb="75" eb="76">
      <t>ツ</t>
    </rPh>
    <rPh sb="86" eb="89">
      <t>イバショ</t>
    </rPh>
    <rPh sb="91" eb="92">
      <t>イ</t>
    </rPh>
    <phoneticPr fontId="2"/>
  </si>
  <si>
    <t>稲村</t>
    <rPh sb="0" eb="2">
      <t>イナムラ</t>
    </rPh>
    <phoneticPr fontId="2"/>
  </si>
  <si>
    <t>雨上がりでお客様の少ないバラ園に、ツグミが下りて採食していました。開園時刻前の長田谷津には降りていることがありますが、開園中のバラ園に降りていることはとても珍しいです。</t>
    <rPh sb="0" eb="2">
      <t>アメア</t>
    </rPh>
    <rPh sb="6" eb="7">
      <t>キャク</t>
    </rPh>
    <rPh sb="7" eb="8">
      <t>サマ</t>
    </rPh>
    <rPh sb="9" eb="10">
      <t>スク</t>
    </rPh>
    <rPh sb="14" eb="15">
      <t>エン</t>
    </rPh>
    <rPh sb="21" eb="22">
      <t>オ</t>
    </rPh>
    <rPh sb="24" eb="26">
      <t>サイショク</t>
    </rPh>
    <rPh sb="33" eb="35">
      <t>カイエン</t>
    </rPh>
    <rPh sb="35" eb="37">
      <t>ジコク</t>
    </rPh>
    <rPh sb="37" eb="38">
      <t>マエ</t>
    </rPh>
    <rPh sb="39" eb="41">
      <t>ナガタ</t>
    </rPh>
    <rPh sb="41" eb="43">
      <t>ヤツ</t>
    </rPh>
    <rPh sb="45" eb="46">
      <t>オ</t>
    </rPh>
    <rPh sb="59" eb="61">
      <t>カイエン</t>
    </rPh>
    <rPh sb="61" eb="62">
      <t>ナカ</t>
    </rPh>
    <rPh sb="65" eb="66">
      <t>エン</t>
    </rPh>
    <rPh sb="67" eb="68">
      <t>オ</t>
    </rPh>
    <rPh sb="78" eb="79">
      <t>メズラ</t>
    </rPh>
    <phoneticPr fontId="2"/>
  </si>
  <si>
    <t>長田谷津</t>
    <rPh sb="0" eb="2">
      <t>ナガタ</t>
    </rPh>
    <rPh sb="2" eb="4">
      <t>ヤツ</t>
    </rPh>
    <phoneticPr fontId="2"/>
  </si>
  <si>
    <t>ツミ</t>
    <phoneticPr fontId="2"/>
  </si>
  <si>
    <t>アカゲラ</t>
    <phoneticPr fontId="2"/>
  </si>
  <si>
    <t>オカヨシガモ</t>
    <phoneticPr fontId="2"/>
  </si>
  <si>
    <t>ハシビロガモ</t>
    <phoneticPr fontId="2"/>
  </si>
  <si>
    <t>アメリカヒドリ</t>
    <phoneticPr fontId="2"/>
  </si>
  <si>
    <t>オカヨシガモが6個体ほどいました。あまり人との距離が近い公園にくるイメージはないのですが、最近は普通にいるようです。</t>
    <rPh sb="8" eb="10">
      <t>コタイ</t>
    </rPh>
    <rPh sb="20" eb="21">
      <t>ヒト</t>
    </rPh>
    <rPh sb="23" eb="25">
      <t>キョリ</t>
    </rPh>
    <rPh sb="26" eb="27">
      <t>チカ</t>
    </rPh>
    <rPh sb="28" eb="30">
      <t>コウエン</t>
    </rPh>
    <rPh sb="45" eb="47">
      <t>サイキン</t>
    </rPh>
    <rPh sb="48" eb="50">
      <t>フツウ</t>
    </rPh>
    <phoneticPr fontId="2"/>
  </si>
  <si>
    <t>ミソサザイ</t>
    <phoneticPr fontId="2"/>
  </si>
  <si>
    <t>動物園内から見ることができる梨園に、ハシボソガラスが4羽いました。動物園の周りはハシブトガラスばかりで、ハシボソガラスがいるイメージはあまりなかったのですが、飼育員さんによると、その梨園にはハシブトかハシボソかは気にしていなかったが、カラスがいつもいると教えてもらいました。これから気にしようと思います。</t>
    <rPh sb="0" eb="3">
      <t>ドウブツエン</t>
    </rPh>
    <rPh sb="3" eb="4">
      <t>ナイ</t>
    </rPh>
    <rPh sb="6" eb="7">
      <t>ミ</t>
    </rPh>
    <rPh sb="14" eb="15">
      <t>ナシ</t>
    </rPh>
    <rPh sb="15" eb="16">
      <t>エン</t>
    </rPh>
    <rPh sb="27" eb="28">
      <t>ハネ</t>
    </rPh>
    <rPh sb="33" eb="36">
      <t>ドウブツエン</t>
    </rPh>
    <rPh sb="37" eb="38">
      <t>マワ</t>
    </rPh>
    <rPh sb="79" eb="82">
      <t>シイクイン</t>
    </rPh>
    <rPh sb="91" eb="92">
      <t>ナシ</t>
    </rPh>
    <rPh sb="92" eb="93">
      <t>エン</t>
    </rPh>
    <rPh sb="106" eb="107">
      <t>キ</t>
    </rPh>
    <rPh sb="127" eb="128">
      <t>オシ</t>
    </rPh>
    <rPh sb="141" eb="142">
      <t>キ</t>
    </rPh>
    <rPh sb="147" eb="148">
      <t>オモ</t>
    </rPh>
    <phoneticPr fontId="2"/>
  </si>
  <si>
    <t>大雪でシダレヤナギが一本折れてしまいました。折れた枝をチェックしているとイラガ(種名)のマユがありました。</t>
    <rPh sb="0" eb="2">
      <t>オオユキ</t>
    </rPh>
    <rPh sb="10" eb="12">
      <t>イッポン</t>
    </rPh>
    <rPh sb="12" eb="13">
      <t>オ</t>
    </rPh>
    <rPh sb="22" eb="23">
      <t>オ</t>
    </rPh>
    <rPh sb="25" eb="26">
      <t>エダ</t>
    </rPh>
    <rPh sb="40" eb="41">
      <t>シュ</t>
    </rPh>
    <rPh sb="41" eb="42">
      <t>メイ</t>
    </rPh>
    <phoneticPr fontId="2"/>
  </si>
  <si>
    <r>
      <t>15</t>
    </r>
    <r>
      <rPr>
        <sz val="9"/>
        <rFont val="ＭＳ Ｐゴシック"/>
        <family val="3"/>
        <charset val="128"/>
      </rPr>
      <t>日は最高気温が摂氏</t>
    </r>
    <r>
      <rPr>
        <sz val="9"/>
        <rFont val="Courier New"/>
        <family val="3"/>
      </rPr>
      <t>19</t>
    </r>
    <r>
      <rPr>
        <sz val="9"/>
        <rFont val="ＭＳ Ｐゴシック"/>
        <family val="3"/>
        <charset val="128"/>
      </rPr>
      <t>度近くまで上がりました（船橋アメダス）。
その後、強い南風は一転して強い北風になり、気温も大きく下がりました。</t>
    </r>
    <rPh sb="2" eb="3">
      <t>ヒ</t>
    </rPh>
    <rPh sb="4" eb="6">
      <t>サイコウ</t>
    </rPh>
    <rPh sb="6" eb="8">
      <t>キオン</t>
    </rPh>
    <rPh sb="9" eb="11">
      <t>セッシ</t>
    </rPh>
    <rPh sb="13" eb="14">
      <t>ド</t>
    </rPh>
    <rPh sb="14" eb="15">
      <t>チカ</t>
    </rPh>
    <rPh sb="18" eb="19">
      <t>ア</t>
    </rPh>
    <rPh sb="25" eb="27">
      <t>フナバシ</t>
    </rPh>
    <rPh sb="36" eb="37">
      <t>ゴ</t>
    </rPh>
    <rPh sb="38" eb="39">
      <t>ツヨ</t>
    </rPh>
    <rPh sb="40" eb="42">
      <t>ミナミカゼ</t>
    </rPh>
    <rPh sb="43" eb="45">
      <t>イッテン</t>
    </rPh>
    <rPh sb="47" eb="48">
      <t>ツヨ</t>
    </rPh>
    <rPh sb="49" eb="51">
      <t>キタカゼ</t>
    </rPh>
    <rPh sb="55" eb="57">
      <t>キオン</t>
    </rPh>
    <rPh sb="58" eb="59">
      <t>オオ</t>
    </rPh>
    <rPh sb="61" eb="62">
      <t>サ</t>
    </rPh>
    <phoneticPr fontId="2"/>
  </si>
  <si>
    <t>ムラサキツバメ</t>
    <phoneticPr fontId="2"/>
  </si>
  <si>
    <t>アオキの葉で越冬していました。撮影した動画を確認すると、6頭いました。1枚の葉に6頭なので重なっていて、すべてがムラサキツバメなのか、もしかしたらムラサキシジミも混じっているのかは、わかりませんでした。</t>
    <rPh sb="4" eb="5">
      <t>ハ</t>
    </rPh>
    <rPh sb="6" eb="8">
      <t>エットウ</t>
    </rPh>
    <rPh sb="15" eb="17">
      <t>サツエイ</t>
    </rPh>
    <rPh sb="19" eb="21">
      <t>ドウガ</t>
    </rPh>
    <rPh sb="22" eb="24">
      <t>カクニン</t>
    </rPh>
    <rPh sb="29" eb="30">
      <t>トウ</t>
    </rPh>
    <rPh sb="36" eb="37">
      <t>マイ</t>
    </rPh>
    <rPh sb="38" eb="39">
      <t>ハ</t>
    </rPh>
    <rPh sb="41" eb="42">
      <t>トウ</t>
    </rPh>
    <rPh sb="45" eb="46">
      <t>カサ</t>
    </rPh>
    <rPh sb="81" eb="82">
      <t>マ</t>
    </rPh>
    <phoneticPr fontId="2"/>
  </si>
  <si>
    <t>キタテハ</t>
    <phoneticPr fontId="2"/>
  </si>
  <si>
    <t>谷の上空は北風が吹き抜けましたが、谷底に風は入らず、前日の高気温の影響もあって湿地は暖かでした。キタテハが飛び回っていました。</t>
    <rPh sb="0" eb="1">
      <t>タニ</t>
    </rPh>
    <rPh sb="2" eb="4">
      <t>ジョウクウ</t>
    </rPh>
    <rPh sb="5" eb="7">
      <t>キタカゼ</t>
    </rPh>
    <rPh sb="8" eb="9">
      <t>フ</t>
    </rPh>
    <rPh sb="10" eb="11">
      <t>ヌ</t>
    </rPh>
    <rPh sb="17" eb="19">
      <t>タニソコ</t>
    </rPh>
    <rPh sb="20" eb="21">
      <t>カゼ</t>
    </rPh>
    <rPh sb="22" eb="23">
      <t>ハイ</t>
    </rPh>
    <rPh sb="26" eb="28">
      <t>ゼンジツ</t>
    </rPh>
    <rPh sb="29" eb="32">
      <t>コウキオン</t>
    </rPh>
    <rPh sb="33" eb="35">
      <t>エイキョウ</t>
    </rPh>
    <rPh sb="39" eb="41">
      <t>シッチ</t>
    </rPh>
    <rPh sb="42" eb="43">
      <t>アタタ</t>
    </rPh>
    <rPh sb="53" eb="54">
      <t>ト</t>
    </rPh>
    <rPh sb="55" eb="56">
      <t>マワ</t>
    </rPh>
    <phoneticPr fontId="2"/>
  </si>
  <si>
    <t>ふきのとう</t>
    <phoneticPr fontId="2"/>
  </si>
  <si>
    <t>例年のことですが、ふきのとうが顔を見せてくれました。季節の進みが実感できます。</t>
    <rPh sb="0" eb="2">
      <t>レイネン</t>
    </rPh>
    <rPh sb="15" eb="16">
      <t>カオ</t>
    </rPh>
    <rPh sb="17" eb="18">
      <t>ミ</t>
    </rPh>
    <rPh sb="26" eb="28">
      <t>キセツ</t>
    </rPh>
    <rPh sb="29" eb="30">
      <t>スス</t>
    </rPh>
    <rPh sb="32" eb="34">
      <t>ジッカン</t>
    </rPh>
    <phoneticPr fontId="2"/>
  </si>
  <si>
    <t>前線が通過しました。降水はありませんでしたが、雨が降りそうな気圧の変化だったので、もしかしたらと、ニホンアカガエルの卵塊を探しにいきました。いくつか、産み足しの卵塊がありました。最近、産卵が見られなかったアスレチック付近でも、ひとつ見つけました。</t>
    <rPh sb="0" eb="2">
      <t>ゼンセン</t>
    </rPh>
    <rPh sb="3" eb="5">
      <t>ツウカ</t>
    </rPh>
    <rPh sb="10" eb="12">
      <t>コウスイ</t>
    </rPh>
    <rPh sb="23" eb="24">
      <t>アメ</t>
    </rPh>
    <rPh sb="25" eb="26">
      <t>フ</t>
    </rPh>
    <rPh sb="30" eb="32">
      <t>キアツ</t>
    </rPh>
    <rPh sb="33" eb="35">
      <t>ヘンカ</t>
    </rPh>
    <rPh sb="58" eb="60">
      <t>ランカイ</t>
    </rPh>
    <rPh sb="61" eb="62">
      <t>サガ</t>
    </rPh>
    <rPh sb="75" eb="76">
      <t>ウ</t>
    </rPh>
    <rPh sb="77" eb="78">
      <t>タ</t>
    </rPh>
    <rPh sb="80" eb="82">
      <t>ランカイ</t>
    </rPh>
    <rPh sb="89" eb="91">
      <t>サイキン</t>
    </rPh>
    <rPh sb="92" eb="94">
      <t>サンラン</t>
    </rPh>
    <rPh sb="95" eb="96">
      <t>ミ</t>
    </rPh>
    <rPh sb="108" eb="110">
      <t>フキン</t>
    </rPh>
    <rPh sb="116" eb="117">
      <t>ミ</t>
    </rPh>
    <phoneticPr fontId="2"/>
  </si>
  <si>
    <t>ハンノキの雄花序が黄色くなり始めました。日当たりがいい梢などから、咲き出したようです。</t>
    <rPh sb="5" eb="6">
      <t>オス</t>
    </rPh>
    <rPh sb="6" eb="8">
      <t>カジョ</t>
    </rPh>
    <rPh sb="9" eb="11">
      <t>キイロ</t>
    </rPh>
    <rPh sb="14" eb="15">
      <t>ハジ</t>
    </rPh>
    <rPh sb="20" eb="22">
      <t>ヒア</t>
    </rPh>
    <rPh sb="27" eb="28">
      <t>コズエ</t>
    </rPh>
    <rPh sb="33" eb="34">
      <t>サ</t>
    </rPh>
    <rPh sb="35" eb="36">
      <t>ダ</t>
    </rPh>
    <phoneticPr fontId="2"/>
  </si>
  <si>
    <t>稲村</t>
    <rPh sb="0" eb="2">
      <t>イナムラ</t>
    </rPh>
    <phoneticPr fontId="2"/>
  </si>
  <si>
    <t>長田谷津散策会を行っていると、長田谷津で伐採をした枝を積んである場所にミソサザイがいました。ちょこまかと動き回り、ネズミのようでした。</t>
    <rPh sb="0" eb="2">
      <t>ナガタ</t>
    </rPh>
    <rPh sb="2" eb="4">
      <t>ヤツ</t>
    </rPh>
    <rPh sb="4" eb="6">
      <t>サンサク</t>
    </rPh>
    <rPh sb="6" eb="7">
      <t>カイ</t>
    </rPh>
    <rPh sb="8" eb="9">
      <t>オコナ</t>
    </rPh>
    <rPh sb="15" eb="19">
      <t>ナガタヤツ</t>
    </rPh>
    <rPh sb="20" eb="22">
      <t>バッサイ</t>
    </rPh>
    <rPh sb="25" eb="26">
      <t>エダ</t>
    </rPh>
    <rPh sb="27" eb="28">
      <t>ツ</t>
    </rPh>
    <rPh sb="32" eb="34">
      <t>バショ</t>
    </rPh>
    <rPh sb="52" eb="53">
      <t>ウゴ</t>
    </rPh>
    <rPh sb="54" eb="55">
      <t>マワ</t>
    </rPh>
    <phoneticPr fontId="2"/>
  </si>
  <si>
    <t>長田谷津</t>
    <rPh sb="0" eb="2">
      <t>ナガタ</t>
    </rPh>
    <rPh sb="2" eb="4">
      <t>ヤツ</t>
    </rPh>
    <phoneticPr fontId="2"/>
  </si>
  <si>
    <t>フクロウ</t>
    <phoneticPr fontId="2"/>
  </si>
  <si>
    <t>ルリタテハ</t>
    <phoneticPr fontId="2"/>
  </si>
  <si>
    <t>金子</t>
    <rPh sb="0" eb="2">
      <t>カネコ</t>
    </rPh>
    <phoneticPr fontId="2"/>
  </si>
  <si>
    <t>ウグイスカグラ</t>
    <phoneticPr fontId="2"/>
  </si>
  <si>
    <t>上着がいらない陽気の日があり、冷たい雨の日もありました。
安定しない天気が春を感じさせます。</t>
    <rPh sb="0" eb="2">
      <t>ウワギ</t>
    </rPh>
    <rPh sb="7" eb="9">
      <t>ヨウキ</t>
    </rPh>
    <rPh sb="10" eb="11">
      <t>ヒ</t>
    </rPh>
    <rPh sb="15" eb="16">
      <t>ツメ</t>
    </rPh>
    <rPh sb="18" eb="19">
      <t>アメ</t>
    </rPh>
    <rPh sb="20" eb="21">
      <t>ヒ</t>
    </rPh>
    <rPh sb="29" eb="31">
      <t>アンテイ</t>
    </rPh>
    <rPh sb="34" eb="36">
      <t>テンキ</t>
    </rPh>
    <rPh sb="37" eb="38">
      <t>ハル</t>
    </rPh>
    <rPh sb="39" eb="40">
      <t>カン</t>
    </rPh>
    <phoneticPr fontId="2"/>
  </si>
  <si>
    <t>ウグイスカグラのラッパ型の花が咲き始めました。カワヅザクラ同様、春の演出にぴったりのピンク色です。</t>
    <rPh sb="11" eb="12">
      <t>カタ</t>
    </rPh>
    <rPh sb="13" eb="14">
      <t>ハナ</t>
    </rPh>
    <rPh sb="15" eb="16">
      <t>サ</t>
    </rPh>
    <rPh sb="17" eb="18">
      <t>ハジ</t>
    </rPh>
    <rPh sb="29" eb="31">
      <t>ドウヨウ</t>
    </rPh>
    <rPh sb="32" eb="33">
      <t>ハル</t>
    </rPh>
    <rPh sb="34" eb="36">
      <t>エンシュツ</t>
    </rPh>
    <rPh sb="45" eb="46">
      <t>イロ</t>
    </rPh>
    <phoneticPr fontId="2"/>
  </si>
  <si>
    <t>稲村</t>
    <rPh sb="0" eb="2">
      <t>イナムラ</t>
    </rPh>
    <phoneticPr fontId="2"/>
  </si>
  <si>
    <t>長田谷津</t>
    <rPh sb="0" eb="2">
      <t>ナガタ</t>
    </rPh>
    <rPh sb="2" eb="4">
      <t>ヤツ</t>
    </rPh>
    <phoneticPr fontId="2"/>
  </si>
  <si>
    <t>オオタカ</t>
    <phoneticPr fontId="2"/>
  </si>
  <si>
    <t>稲村</t>
    <rPh sb="0" eb="2">
      <t>イナムラ</t>
    </rPh>
    <phoneticPr fontId="2"/>
  </si>
  <si>
    <t>ニホンアカガエルの卵塊が増えてきました。暖かい陽気と、雨に誘発されているようです。</t>
    <rPh sb="9" eb="10">
      <t>タマゴ</t>
    </rPh>
    <rPh sb="10" eb="11">
      <t>カタマリ</t>
    </rPh>
    <rPh sb="12" eb="13">
      <t>フ</t>
    </rPh>
    <rPh sb="20" eb="21">
      <t>アタタ</t>
    </rPh>
    <rPh sb="23" eb="25">
      <t>ヨウキ</t>
    </rPh>
    <rPh sb="27" eb="28">
      <t>アメ</t>
    </rPh>
    <rPh sb="29" eb="31">
      <t>ユウハツ</t>
    </rPh>
    <phoneticPr fontId="2"/>
  </si>
  <si>
    <t>観賞植物園前の池に卵塊が3つありました。少しづつ産卵が始まっています。</t>
    <rPh sb="0" eb="2">
      <t>カンショウ</t>
    </rPh>
    <rPh sb="2" eb="5">
      <t>ショクブツエン</t>
    </rPh>
    <rPh sb="5" eb="6">
      <t>マエ</t>
    </rPh>
    <rPh sb="7" eb="8">
      <t>イケ</t>
    </rPh>
    <rPh sb="9" eb="10">
      <t>タマゴ</t>
    </rPh>
    <rPh sb="10" eb="11">
      <t>カタマリ</t>
    </rPh>
    <rPh sb="20" eb="21">
      <t>スコ</t>
    </rPh>
    <rPh sb="24" eb="26">
      <t>サンラン</t>
    </rPh>
    <rPh sb="27" eb="28">
      <t>ハジ</t>
    </rPh>
    <phoneticPr fontId="2"/>
  </si>
  <si>
    <t>長田谷津で鳥の観察を行っていると、エナガの猛禽類に対する警戒音が聞こえてきました。上空をみると、ツミのオスとハイタカのオスが旋回していました。ツミがハイタカを攻撃してるように見えましたが、最終的にはツミがどこかにいってしまいました。</t>
    <rPh sb="0" eb="4">
      <t>ナガタヤツ</t>
    </rPh>
    <rPh sb="5" eb="6">
      <t>トリ</t>
    </rPh>
    <rPh sb="7" eb="9">
      <t>カンサツ</t>
    </rPh>
    <rPh sb="10" eb="11">
      <t>オコナ</t>
    </rPh>
    <rPh sb="21" eb="23">
      <t>モウキン</t>
    </rPh>
    <rPh sb="23" eb="24">
      <t>ルイ</t>
    </rPh>
    <rPh sb="25" eb="26">
      <t>タイ</t>
    </rPh>
    <rPh sb="28" eb="30">
      <t>ケイカイ</t>
    </rPh>
    <rPh sb="30" eb="31">
      <t>オン</t>
    </rPh>
    <rPh sb="32" eb="33">
      <t>キ</t>
    </rPh>
    <rPh sb="41" eb="43">
      <t>ジョウクウ</t>
    </rPh>
    <rPh sb="62" eb="64">
      <t>センカイ</t>
    </rPh>
    <rPh sb="79" eb="81">
      <t>コウゲキ</t>
    </rPh>
    <rPh sb="87" eb="88">
      <t>ミ</t>
    </rPh>
    <rPh sb="94" eb="97">
      <t>サイシュウテキ</t>
    </rPh>
    <phoneticPr fontId="2"/>
  </si>
  <si>
    <t>今シーズンの冬は、長田谷津でアカゲラが少なくとも3個体越冬しています。カシノナガキクイムシによるナラ枯れの影響で、餌がとりやすいのかもしれません。</t>
    <rPh sb="0" eb="1">
      <t>コン</t>
    </rPh>
    <rPh sb="6" eb="7">
      <t>フユ</t>
    </rPh>
    <rPh sb="9" eb="11">
      <t>ナガタ</t>
    </rPh>
    <rPh sb="11" eb="13">
      <t>ヤツ</t>
    </rPh>
    <rPh sb="19" eb="20">
      <t>スク</t>
    </rPh>
    <rPh sb="25" eb="27">
      <t>コタイ</t>
    </rPh>
    <rPh sb="27" eb="29">
      <t>エットウ</t>
    </rPh>
    <rPh sb="50" eb="51">
      <t>ガ</t>
    </rPh>
    <rPh sb="53" eb="55">
      <t>エイキョウ</t>
    </rPh>
    <rPh sb="57" eb="58">
      <t>エサ</t>
    </rPh>
    <phoneticPr fontId="2"/>
  </si>
  <si>
    <t>じゅん菜池緑地</t>
    <rPh sb="3" eb="7">
      <t>サイ</t>
    </rPh>
    <phoneticPr fontId="2"/>
  </si>
  <si>
    <t>じゅん菜池名物のハシビロガモのぐるぐる採食を見ることができました。20個体ほどが、渦を巻くように泳ぎながら餌を探していました。</t>
    <rPh sb="3" eb="4">
      <t>ナ</t>
    </rPh>
    <rPh sb="4" eb="5">
      <t>イケ</t>
    </rPh>
    <rPh sb="5" eb="7">
      <t>メイブツ</t>
    </rPh>
    <rPh sb="19" eb="21">
      <t>サイショク</t>
    </rPh>
    <rPh sb="22" eb="23">
      <t>ミ</t>
    </rPh>
    <rPh sb="35" eb="37">
      <t>コタイ</t>
    </rPh>
    <rPh sb="41" eb="42">
      <t>ウズ</t>
    </rPh>
    <rPh sb="43" eb="44">
      <t>マ</t>
    </rPh>
    <rPh sb="48" eb="49">
      <t>オヨ</t>
    </rPh>
    <rPh sb="53" eb="54">
      <t>エサ</t>
    </rPh>
    <rPh sb="55" eb="56">
      <t>サガ</t>
    </rPh>
    <phoneticPr fontId="2"/>
  </si>
  <si>
    <t>じゅん菜池のヒドリガモの群れの中に、アメリカヒドリと推定される個体がいました。ヒドリガモとの交雑の可能性がある個体で、識別点である腋の羽を確認することはできませんでした。</t>
    <rPh sb="3" eb="4">
      <t>ナ</t>
    </rPh>
    <rPh sb="4" eb="5">
      <t>イケ</t>
    </rPh>
    <rPh sb="12" eb="13">
      <t>ム</t>
    </rPh>
    <rPh sb="15" eb="16">
      <t>ナカ</t>
    </rPh>
    <rPh sb="26" eb="28">
      <t>スイテイ</t>
    </rPh>
    <rPh sb="31" eb="33">
      <t>コタイ</t>
    </rPh>
    <rPh sb="46" eb="48">
      <t>コウザツ</t>
    </rPh>
    <rPh sb="49" eb="52">
      <t>カノウセイ</t>
    </rPh>
    <rPh sb="55" eb="57">
      <t>コタイ</t>
    </rPh>
    <rPh sb="59" eb="61">
      <t>シキベツ</t>
    </rPh>
    <rPh sb="61" eb="62">
      <t>テン</t>
    </rPh>
    <rPh sb="65" eb="66">
      <t>ワキ</t>
    </rPh>
    <rPh sb="67" eb="68">
      <t>ハネ</t>
    </rPh>
    <rPh sb="69" eb="71">
      <t>カクニン</t>
    </rPh>
    <phoneticPr fontId="2"/>
  </si>
  <si>
    <t>残り少ないセンダンの実をヒヨドリが食べていました。大きな実を飲み込むのは、ヒヨドリでも苦労しているように見えました。</t>
    <rPh sb="0" eb="1">
      <t>ノコ</t>
    </rPh>
    <rPh sb="2" eb="3">
      <t>スク</t>
    </rPh>
    <rPh sb="10" eb="11">
      <t>ミ</t>
    </rPh>
    <rPh sb="17" eb="18">
      <t>タ</t>
    </rPh>
    <rPh sb="25" eb="26">
      <t>オオ</t>
    </rPh>
    <rPh sb="28" eb="29">
      <t>ミ</t>
    </rPh>
    <rPh sb="30" eb="31">
      <t>ノ</t>
    </rPh>
    <rPh sb="32" eb="33">
      <t>コ</t>
    </rPh>
    <rPh sb="43" eb="45">
      <t>クロウ</t>
    </rPh>
    <rPh sb="52" eb="53">
      <t>ミ</t>
    </rPh>
    <phoneticPr fontId="2"/>
  </si>
  <si>
    <t>観察園のせせらぎ園のモミジに、ウソが2羽(オス・メス)いました。</t>
    <rPh sb="0" eb="2">
      <t>カンサツ</t>
    </rPh>
    <rPh sb="2" eb="3">
      <t>エン</t>
    </rPh>
    <rPh sb="8" eb="9">
      <t>エン</t>
    </rPh>
    <rPh sb="19" eb="20">
      <t>ハネ</t>
    </rPh>
    <phoneticPr fontId="2"/>
  </si>
  <si>
    <t>大町門から入ってすぐの竹林でフクロウがひと声鳴きました。春が近づき、フクロウの動きも活発になっているようです。</t>
    <rPh sb="0" eb="2">
      <t>オオマチ</t>
    </rPh>
    <rPh sb="2" eb="3">
      <t>モン</t>
    </rPh>
    <rPh sb="5" eb="6">
      <t>ハイ</t>
    </rPh>
    <rPh sb="11" eb="13">
      <t>タケバヤシ</t>
    </rPh>
    <rPh sb="21" eb="22">
      <t>コエ</t>
    </rPh>
    <rPh sb="22" eb="23">
      <t>ナ</t>
    </rPh>
    <rPh sb="28" eb="29">
      <t>ハル</t>
    </rPh>
    <rPh sb="30" eb="31">
      <t>チカ</t>
    </rPh>
    <rPh sb="39" eb="40">
      <t>ウゴ</t>
    </rPh>
    <rPh sb="42" eb="44">
      <t>カッパツ</t>
    </rPh>
    <phoneticPr fontId="2"/>
  </si>
  <si>
    <t>ジャンパーがいらない暖かな日、ルリタテハが元気に飛んでいました。キチョウ（キタキチョウ）も飛んでいました。</t>
    <rPh sb="10" eb="11">
      <t>アタタ</t>
    </rPh>
    <rPh sb="13" eb="14">
      <t>ヒ</t>
    </rPh>
    <rPh sb="21" eb="23">
      <t>ゲンキ</t>
    </rPh>
    <rPh sb="24" eb="25">
      <t>ト</t>
    </rPh>
    <rPh sb="45" eb="46">
      <t>ト</t>
    </rPh>
    <phoneticPr fontId="2"/>
  </si>
  <si>
    <t>雨の中の観察園をひと回りしました。雨で人がいないからか、園路の真横の木にオオタカがいました。こちらに気が付くと飛び立ちました。</t>
    <rPh sb="0" eb="1">
      <t>アメ</t>
    </rPh>
    <rPh sb="2" eb="3">
      <t>ナカ</t>
    </rPh>
    <rPh sb="4" eb="6">
      <t>カンサツ</t>
    </rPh>
    <rPh sb="6" eb="7">
      <t>エン</t>
    </rPh>
    <rPh sb="10" eb="11">
      <t>マワ</t>
    </rPh>
    <rPh sb="17" eb="18">
      <t>アメ</t>
    </rPh>
    <rPh sb="19" eb="20">
      <t>ヒト</t>
    </rPh>
    <rPh sb="28" eb="30">
      <t>エンロ</t>
    </rPh>
    <rPh sb="31" eb="33">
      <t>マヨコ</t>
    </rPh>
    <rPh sb="34" eb="35">
      <t>キ</t>
    </rPh>
    <rPh sb="50" eb="51">
      <t>キ</t>
    </rPh>
    <rPh sb="52" eb="53">
      <t>ツ</t>
    </rPh>
    <rPh sb="55" eb="56">
      <t>ト</t>
    </rPh>
    <rPh sb="57" eb="58">
      <t>タ</t>
    </rPh>
    <phoneticPr fontId="2"/>
  </si>
  <si>
    <t>国府台緑地</t>
    <rPh sb="0" eb="3">
      <t>コウノダイ</t>
    </rPh>
    <rPh sb="3" eb="5">
      <t>リョクチ</t>
    </rPh>
    <phoneticPr fontId="2"/>
  </si>
  <si>
    <t>地元主催の緑地整備活動に参加しました。アカゲラをみんなで見たいなと思っていたら、ちょうど作業していた場所に飛んできてくれました。双眼鏡なしで、みなさんにご覧いただけました。よかったです。</t>
    <rPh sb="0" eb="2">
      <t>ジモト</t>
    </rPh>
    <rPh sb="2" eb="4">
      <t>シュサイ</t>
    </rPh>
    <rPh sb="5" eb="7">
      <t>リョクチ</t>
    </rPh>
    <rPh sb="7" eb="9">
      <t>セイビ</t>
    </rPh>
    <rPh sb="9" eb="11">
      <t>カツドウ</t>
    </rPh>
    <rPh sb="12" eb="14">
      <t>サンカ</t>
    </rPh>
    <rPh sb="28" eb="29">
      <t>ミ</t>
    </rPh>
    <rPh sb="33" eb="34">
      <t>オモ</t>
    </rPh>
    <rPh sb="44" eb="46">
      <t>サギョウ</t>
    </rPh>
    <rPh sb="50" eb="52">
      <t>バショ</t>
    </rPh>
    <rPh sb="53" eb="54">
      <t>ト</t>
    </rPh>
    <rPh sb="64" eb="67">
      <t>ソウガンキョウ</t>
    </rPh>
    <rPh sb="77" eb="78">
      <t>ラン</t>
    </rPh>
    <phoneticPr fontId="2"/>
  </si>
  <si>
    <t>国府台</t>
    <rPh sb="0" eb="3">
      <t>コウノダイ</t>
    </rPh>
    <phoneticPr fontId="2"/>
  </si>
  <si>
    <t>紅梅とカワヅザクラが咲いているお庭に、メジロが来ていました。花にくちばしを入れて、忙しそうに蜜を吸っていました。見ていたら、ヒヨドリも来ました。冬に花が咲く花木には、この2種類がよくやってきます。</t>
    <rPh sb="0" eb="2">
      <t>コウバイ</t>
    </rPh>
    <rPh sb="10" eb="11">
      <t>サ</t>
    </rPh>
    <rPh sb="16" eb="17">
      <t>ニワ</t>
    </rPh>
    <rPh sb="23" eb="24">
      <t>キ</t>
    </rPh>
    <rPh sb="30" eb="31">
      <t>ハナ</t>
    </rPh>
    <rPh sb="37" eb="38">
      <t>イ</t>
    </rPh>
    <rPh sb="41" eb="42">
      <t>イソガ</t>
    </rPh>
    <rPh sb="46" eb="47">
      <t>ミツ</t>
    </rPh>
    <rPh sb="48" eb="49">
      <t>ス</t>
    </rPh>
    <rPh sb="56" eb="57">
      <t>ミ</t>
    </rPh>
    <rPh sb="67" eb="68">
      <t>キ</t>
    </rPh>
    <rPh sb="72" eb="73">
      <t>フユ</t>
    </rPh>
    <rPh sb="74" eb="75">
      <t>ハナ</t>
    </rPh>
    <rPh sb="76" eb="77">
      <t>サ</t>
    </rPh>
    <rPh sb="78" eb="80">
      <t>カボク</t>
    </rPh>
    <rPh sb="86" eb="88">
      <t>シュルイ</t>
    </rPh>
    <phoneticPr fontId="2"/>
  </si>
  <si>
    <t>ウグイス</t>
    <phoneticPr fontId="2"/>
  </si>
  <si>
    <t>冷たい雨の日でしたが、ウグイスが「ほーほけきょ」とさえずりました。季節は進んでいます。</t>
    <rPh sb="0" eb="1">
      <t>ツメ</t>
    </rPh>
    <rPh sb="3" eb="4">
      <t>アメ</t>
    </rPh>
    <rPh sb="5" eb="6">
      <t>ヒ</t>
    </rPh>
    <rPh sb="33" eb="35">
      <t>キセツ</t>
    </rPh>
    <rPh sb="36" eb="37">
      <t>スス</t>
    </rPh>
    <phoneticPr fontId="2"/>
  </si>
  <si>
    <t>アズマヒキガエル</t>
    <phoneticPr fontId="2"/>
  </si>
  <si>
    <t>三角池でヒキガエルの声が聞こえました。のぞいてみると、数匹のカエルと数塊の卵塊がありました。2月中の産卵は、過去、2002年2月28日、2003年2月23日、2016年2月28日（産卵日は2月24日）の記録があります。大町門の近くの浅い池にも3匹いて、抱きついてはリリースコールで離れていました。ぜんぶ雄みたいでした。</t>
    <rPh sb="0" eb="2">
      <t>サンカク</t>
    </rPh>
    <rPh sb="2" eb="3">
      <t>イケ</t>
    </rPh>
    <rPh sb="10" eb="11">
      <t>コエ</t>
    </rPh>
    <rPh sb="12" eb="13">
      <t>キ</t>
    </rPh>
    <rPh sb="27" eb="29">
      <t>スウヒキ</t>
    </rPh>
    <rPh sb="37" eb="39">
      <t>ランカイ</t>
    </rPh>
    <rPh sb="47" eb="48">
      <t>ツキ</t>
    </rPh>
    <rPh sb="48" eb="49">
      <t>チュウ</t>
    </rPh>
    <rPh sb="50" eb="52">
      <t>サンラン</t>
    </rPh>
    <rPh sb="54" eb="56">
      <t>カコ</t>
    </rPh>
    <rPh sb="61" eb="62">
      <t>ネン</t>
    </rPh>
    <rPh sb="63" eb="64">
      <t>ツキ</t>
    </rPh>
    <rPh sb="66" eb="67">
      <t>ヒ</t>
    </rPh>
    <rPh sb="72" eb="73">
      <t>ネン</t>
    </rPh>
    <rPh sb="74" eb="75">
      <t>ツキ</t>
    </rPh>
    <rPh sb="77" eb="78">
      <t>ヒ</t>
    </rPh>
    <rPh sb="83" eb="84">
      <t>ネン</t>
    </rPh>
    <rPh sb="85" eb="86">
      <t>ツキ</t>
    </rPh>
    <rPh sb="88" eb="89">
      <t>ヒ</t>
    </rPh>
    <rPh sb="90" eb="92">
      <t>サンラン</t>
    </rPh>
    <rPh sb="92" eb="93">
      <t>ヒ</t>
    </rPh>
    <rPh sb="95" eb="96">
      <t>ツキ</t>
    </rPh>
    <rPh sb="98" eb="99">
      <t>ヒ</t>
    </rPh>
    <rPh sb="101" eb="103">
      <t>キロク</t>
    </rPh>
    <rPh sb="109" eb="111">
      <t>オオマチ</t>
    </rPh>
    <rPh sb="111" eb="112">
      <t>モン</t>
    </rPh>
    <rPh sb="113" eb="114">
      <t>チカ</t>
    </rPh>
    <rPh sb="116" eb="117">
      <t>アサ</t>
    </rPh>
    <rPh sb="118" eb="119">
      <t>イケ</t>
    </rPh>
    <rPh sb="122" eb="123">
      <t>ヒキ</t>
    </rPh>
    <rPh sb="126" eb="127">
      <t>ダ</t>
    </rPh>
    <rPh sb="140" eb="141">
      <t>ハナ</t>
    </rPh>
    <rPh sb="151" eb="152">
      <t>オス</t>
    </rPh>
    <phoneticPr fontId="2"/>
  </si>
  <si>
    <t>ニワトコ</t>
    <phoneticPr fontId="2"/>
  </si>
  <si>
    <t>ニワトコの大きな冬芽がほころんで、羽状複葉の葉っぱと、小さな花になるたくさんのつぼみが顔を出していました。</t>
    <rPh sb="5" eb="6">
      <t>オオ</t>
    </rPh>
    <rPh sb="8" eb="10">
      <t>フユメ</t>
    </rPh>
    <rPh sb="17" eb="19">
      <t>ウジョウ</t>
    </rPh>
    <rPh sb="19" eb="21">
      <t>フクヨウ</t>
    </rPh>
    <rPh sb="22" eb="23">
      <t>ハ</t>
    </rPh>
    <rPh sb="27" eb="28">
      <t>チイ</t>
    </rPh>
    <rPh sb="30" eb="31">
      <t>ハナ</t>
    </rPh>
    <rPh sb="43" eb="44">
      <t>カオ</t>
    </rPh>
    <rPh sb="45" eb="46">
      <t>ダ</t>
    </rPh>
    <phoneticPr fontId="2"/>
  </si>
  <si>
    <t>キクイタダキ</t>
    <phoneticPr fontId="2"/>
  </si>
  <si>
    <t>スギの枝先にキクイタダキがいました。餌を探していたようです。</t>
    <rPh sb="3" eb="5">
      <t>エダサキ</t>
    </rPh>
    <rPh sb="18" eb="19">
      <t>エサ</t>
    </rPh>
    <rPh sb="20" eb="21">
      <t>サガ</t>
    </rPh>
    <phoneticPr fontId="2"/>
  </si>
  <si>
    <t>稲村</t>
    <rPh sb="0" eb="2">
      <t>イナムラ</t>
    </rPh>
    <phoneticPr fontId="2"/>
  </si>
  <si>
    <t>ルリビタキ</t>
    <phoneticPr fontId="2"/>
  </si>
  <si>
    <t>今シーズンはルリビタキが多く越冬しています。大町門から入ってすぐの湿地では3個体(綺麗なオス2個体、メスのような羽色の１個体)が同時に出てくる場所があります。縄張りの境界線なのでしょうか。</t>
    <rPh sb="0" eb="1">
      <t>コン</t>
    </rPh>
    <rPh sb="12" eb="13">
      <t>オオ</t>
    </rPh>
    <rPh sb="14" eb="16">
      <t>エットウ</t>
    </rPh>
    <rPh sb="22" eb="24">
      <t>オオマチ</t>
    </rPh>
    <rPh sb="24" eb="25">
      <t>モン</t>
    </rPh>
    <rPh sb="27" eb="28">
      <t>ハイ</t>
    </rPh>
    <rPh sb="33" eb="35">
      <t>シッチ</t>
    </rPh>
    <rPh sb="38" eb="40">
      <t>コタイ</t>
    </rPh>
    <rPh sb="41" eb="43">
      <t>キレイ</t>
    </rPh>
    <rPh sb="47" eb="49">
      <t>コタイ</t>
    </rPh>
    <rPh sb="56" eb="57">
      <t>ハネ</t>
    </rPh>
    <rPh sb="57" eb="58">
      <t>イロ</t>
    </rPh>
    <rPh sb="60" eb="62">
      <t>コタイ</t>
    </rPh>
    <rPh sb="64" eb="66">
      <t>ドウジ</t>
    </rPh>
    <rPh sb="67" eb="68">
      <t>デ</t>
    </rPh>
    <rPh sb="71" eb="73">
      <t>バショ</t>
    </rPh>
    <rPh sb="79" eb="81">
      <t>ナワバ</t>
    </rPh>
    <rPh sb="83" eb="86">
      <t>キョウカイセン</t>
    </rPh>
    <phoneticPr fontId="2"/>
  </si>
  <si>
    <t>金子</t>
    <rPh sb="0" eb="2">
      <t>カネコ</t>
    </rPh>
    <phoneticPr fontId="2"/>
  </si>
  <si>
    <t>ヘイケボタル生息地の水面が埋まってしまったので、2年ほど前に掘った場所があります。掘った時にコオイムシがいたのにも驚きましたが、この日は、ニホンアカガエルの卵塊が3つあることに気づきました。カエルは、新しい水面をちゃんと見つけていたようです。自然ってすごいですね。</t>
    <rPh sb="6" eb="9">
      <t>セイソクチ</t>
    </rPh>
    <rPh sb="10" eb="12">
      <t>スイメン</t>
    </rPh>
    <rPh sb="13" eb="14">
      <t>ウ</t>
    </rPh>
    <rPh sb="25" eb="26">
      <t>ネン</t>
    </rPh>
    <rPh sb="28" eb="29">
      <t>マエ</t>
    </rPh>
    <rPh sb="30" eb="31">
      <t>ホ</t>
    </rPh>
    <rPh sb="33" eb="35">
      <t>バショ</t>
    </rPh>
    <rPh sb="41" eb="42">
      <t>ホ</t>
    </rPh>
    <rPh sb="44" eb="45">
      <t>トキ</t>
    </rPh>
    <rPh sb="57" eb="58">
      <t>オドロ</t>
    </rPh>
    <rPh sb="66" eb="67">
      <t>ヒ</t>
    </rPh>
    <rPh sb="78" eb="80">
      <t>ランカイ</t>
    </rPh>
    <rPh sb="88" eb="89">
      <t>キ</t>
    </rPh>
    <rPh sb="100" eb="101">
      <t>アタラ</t>
    </rPh>
    <rPh sb="103" eb="105">
      <t>スイメン</t>
    </rPh>
    <rPh sb="110" eb="111">
      <t>ミ</t>
    </rPh>
    <rPh sb="121" eb="123">
      <t>シゼン</t>
    </rPh>
    <phoneticPr fontId="2"/>
  </si>
  <si>
    <t>大町門から入ってすぐの池にアズマヒキガエルの卵塊がありました。成体のカエルも1個体見えました。</t>
    <rPh sb="0" eb="3">
      <t>オオマチモン</t>
    </rPh>
    <rPh sb="5" eb="6">
      <t>ハイ</t>
    </rPh>
    <rPh sb="11" eb="12">
      <t>イケ</t>
    </rPh>
    <rPh sb="22" eb="23">
      <t>タマゴ</t>
    </rPh>
    <rPh sb="23" eb="24">
      <t>カタマリ</t>
    </rPh>
    <rPh sb="31" eb="33">
      <t>セイタイ</t>
    </rPh>
    <rPh sb="39" eb="41">
      <t>コタイ</t>
    </rPh>
    <rPh sb="41" eb="42">
      <t>ミ</t>
    </rPh>
    <phoneticPr fontId="2"/>
  </si>
  <si>
    <t>冷たくて強い風が吹き荒れました。
光はもう春でしたが、風の日が多くて寒く感じました。</t>
    <rPh sb="0" eb="1">
      <t>ツメ</t>
    </rPh>
    <rPh sb="4" eb="5">
      <t>ツヨ</t>
    </rPh>
    <rPh sb="6" eb="7">
      <t>カゼ</t>
    </rPh>
    <rPh sb="8" eb="9">
      <t>フ</t>
    </rPh>
    <rPh sb="10" eb="11">
      <t>ア</t>
    </rPh>
    <rPh sb="17" eb="18">
      <t>ヒカリ</t>
    </rPh>
    <rPh sb="21" eb="22">
      <t>ハル</t>
    </rPh>
    <rPh sb="27" eb="28">
      <t>カゼ</t>
    </rPh>
    <rPh sb="29" eb="30">
      <t>ヒ</t>
    </rPh>
    <rPh sb="31" eb="32">
      <t>オオ</t>
    </rPh>
    <rPh sb="34" eb="35">
      <t>サム</t>
    </rPh>
    <rPh sb="36" eb="37">
      <t>カン</t>
    </rPh>
    <phoneticPr fontId="2"/>
  </si>
  <si>
    <t>モズ</t>
    <phoneticPr fontId="2"/>
  </si>
  <si>
    <t>新しい田んぼを作りたくて、湿地を掘りました。休んでいると、近くのハンノキの枝にモズが止まっていました。休んでいないで早く掘って、と言わんばかりの顔でした。餌が掘り出されるのを待っているのです。</t>
    <rPh sb="0" eb="1">
      <t>アタラ</t>
    </rPh>
    <rPh sb="3" eb="4">
      <t>タ</t>
    </rPh>
    <rPh sb="7" eb="8">
      <t>ツク</t>
    </rPh>
    <rPh sb="13" eb="15">
      <t>シッチ</t>
    </rPh>
    <rPh sb="16" eb="17">
      <t>ホ</t>
    </rPh>
    <rPh sb="22" eb="23">
      <t>ヤス</t>
    </rPh>
    <rPh sb="29" eb="30">
      <t>チカ</t>
    </rPh>
    <rPh sb="37" eb="38">
      <t>エダ</t>
    </rPh>
    <rPh sb="42" eb="43">
      <t>ト</t>
    </rPh>
    <rPh sb="51" eb="52">
      <t>ヤス</t>
    </rPh>
    <rPh sb="58" eb="59">
      <t>ハヤ</t>
    </rPh>
    <rPh sb="60" eb="61">
      <t>ホ</t>
    </rPh>
    <rPh sb="65" eb="66">
      <t>イ</t>
    </rPh>
    <rPh sb="72" eb="73">
      <t>カオ</t>
    </rPh>
    <rPh sb="77" eb="78">
      <t>エサ</t>
    </rPh>
    <rPh sb="79" eb="80">
      <t>ホ</t>
    </rPh>
    <rPh sb="81" eb="82">
      <t>ダ</t>
    </rPh>
    <rPh sb="87" eb="88">
      <t>マ</t>
    </rPh>
    <phoneticPr fontId="2"/>
  </si>
  <si>
    <t>長田谷津</t>
    <rPh sb="0" eb="2">
      <t>ナガタ</t>
    </rPh>
    <rPh sb="2" eb="4">
      <t>ヤツ</t>
    </rPh>
    <phoneticPr fontId="2"/>
  </si>
  <si>
    <t>コブシ</t>
    <phoneticPr fontId="2"/>
  </si>
  <si>
    <t>カワセミ</t>
    <phoneticPr fontId="2"/>
  </si>
  <si>
    <t>つくし</t>
    <phoneticPr fontId="2"/>
  </si>
  <si>
    <r>
      <t>3</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</si>
  <si>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イヌコリヤナギ</t>
    <phoneticPr fontId="2"/>
  </si>
  <si>
    <t>これから暖かくなるかも、という根拠のない期待は裏切られ、
冷たい北風が吹き、雪まで降りました。</t>
    <rPh sb="4" eb="5">
      <t>アタタ</t>
    </rPh>
    <rPh sb="15" eb="17">
      <t>コンキョ</t>
    </rPh>
    <rPh sb="20" eb="22">
      <t>キタイ</t>
    </rPh>
    <rPh sb="23" eb="25">
      <t>ウラギ</t>
    </rPh>
    <rPh sb="29" eb="30">
      <t>ツメ</t>
    </rPh>
    <rPh sb="32" eb="34">
      <t>キタカゼ</t>
    </rPh>
    <rPh sb="35" eb="36">
      <t>フ</t>
    </rPh>
    <rPh sb="38" eb="39">
      <t>ユキ</t>
    </rPh>
    <rPh sb="41" eb="42">
      <t>フ</t>
    </rPh>
    <phoneticPr fontId="2"/>
  </si>
  <si>
    <t>コブシが咲き出しました。ただ、今春は花芽がとても少なく、花数は期待できません。</t>
    <rPh sb="4" eb="5">
      <t>サ</t>
    </rPh>
    <rPh sb="6" eb="7">
      <t>ダ</t>
    </rPh>
    <rPh sb="15" eb="17">
      <t>コンシュン</t>
    </rPh>
    <rPh sb="18" eb="19">
      <t>ハナ</t>
    </rPh>
    <rPh sb="19" eb="20">
      <t>メ</t>
    </rPh>
    <rPh sb="24" eb="25">
      <t>スク</t>
    </rPh>
    <rPh sb="28" eb="29">
      <t>ハナ</t>
    </rPh>
    <rPh sb="29" eb="30">
      <t>カズ</t>
    </rPh>
    <rPh sb="31" eb="33">
      <t>キタイ</t>
    </rPh>
    <phoneticPr fontId="2"/>
  </si>
  <si>
    <t>おたまじゃくしになっていました。今シーズンは卵塊が少なくて、先行きが心配です。無事、子ガエルになって上陸できるように、水辺の管理を注意して行いたいと思います。</t>
    <rPh sb="16" eb="17">
      <t>イマ</t>
    </rPh>
    <rPh sb="22" eb="24">
      <t>ランカイ</t>
    </rPh>
    <rPh sb="25" eb="26">
      <t>スク</t>
    </rPh>
    <rPh sb="30" eb="32">
      <t>サキユ</t>
    </rPh>
    <rPh sb="34" eb="36">
      <t>シンパイ</t>
    </rPh>
    <rPh sb="39" eb="41">
      <t>ブジ</t>
    </rPh>
    <rPh sb="42" eb="43">
      <t>コ</t>
    </rPh>
    <rPh sb="50" eb="52">
      <t>ジョウリク</t>
    </rPh>
    <rPh sb="59" eb="61">
      <t>ミズベ</t>
    </rPh>
    <rPh sb="62" eb="64">
      <t>カンリ</t>
    </rPh>
    <rPh sb="65" eb="67">
      <t>チュウイ</t>
    </rPh>
    <rPh sb="69" eb="70">
      <t>オコナ</t>
    </rPh>
    <rPh sb="74" eb="75">
      <t>オモ</t>
    </rPh>
    <phoneticPr fontId="2"/>
  </si>
  <si>
    <t>バラ園の草地で、つくしが伸びていました。春の花もにぎやかで、オオイヌノフグリやコハコベなどが、あちこちで茂っていました。</t>
    <rPh sb="2" eb="3">
      <t>エン</t>
    </rPh>
    <rPh sb="4" eb="6">
      <t>クサチ</t>
    </rPh>
    <rPh sb="12" eb="13">
      <t>ノ</t>
    </rPh>
    <rPh sb="20" eb="21">
      <t>ハル</t>
    </rPh>
    <rPh sb="22" eb="23">
      <t>ハナ</t>
    </rPh>
    <rPh sb="52" eb="53">
      <t>シゲ</t>
    </rPh>
    <phoneticPr fontId="2"/>
  </si>
  <si>
    <t>雄株、雌株とも、咲いていました。ヤナギの花は花弁がなく、気づかれにくい存在です。名札をつけてアピールしました。</t>
    <rPh sb="0" eb="1">
      <t>オス</t>
    </rPh>
    <rPh sb="1" eb="2">
      <t>カブ</t>
    </rPh>
    <rPh sb="3" eb="4">
      <t>メス</t>
    </rPh>
    <rPh sb="4" eb="5">
      <t>カブ</t>
    </rPh>
    <rPh sb="8" eb="9">
      <t>サ</t>
    </rPh>
    <rPh sb="20" eb="21">
      <t>ハナ</t>
    </rPh>
    <rPh sb="22" eb="24">
      <t>カベン</t>
    </rPh>
    <rPh sb="28" eb="29">
      <t>キ</t>
    </rPh>
    <rPh sb="35" eb="37">
      <t>ソンザイ</t>
    </rPh>
    <rPh sb="40" eb="42">
      <t>ナフダ</t>
    </rPh>
    <phoneticPr fontId="2"/>
  </si>
  <si>
    <t>サワガニ</t>
    <phoneticPr fontId="2"/>
  </si>
  <si>
    <t>雨降りの日の大池（噴水池）で見ました。こういう日は鳥の警戒心が薄くなります。肉眼でしっかり見える距離に近づいても、飛びませんでした。</t>
    <rPh sb="0" eb="2">
      <t>アメフ</t>
    </rPh>
    <rPh sb="4" eb="5">
      <t>ヒ</t>
    </rPh>
    <rPh sb="6" eb="8">
      <t>オオイケ</t>
    </rPh>
    <rPh sb="9" eb="11">
      <t>フンスイ</t>
    </rPh>
    <rPh sb="11" eb="12">
      <t>イケ</t>
    </rPh>
    <rPh sb="14" eb="15">
      <t>ミ</t>
    </rPh>
    <rPh sb="23" eb="24">
      <t>ヒ</t>
    </rPh>
    <rPh sb="25" eb="26">
      <t>トリ</t>
    </rPh>
    <rPh sb="27" eb="30">
      <t>ケイカイシン</t>
    </rPh>
    <rPh sb="31" eb="32">
      <t>ウス</t>
    </rPh>
    <rPh sb="38" eb="40">
      <t>ニクガン</t>
    </rPh>
    <rPh sb="45" eb="46">
      <t>ミ</t>
    </rPh>
    <rPh sb="48" eb="50">
      <t>キョリ</t>
    </rPh>
    <rPh sb="51" eb="52">
      <t>チカ</t>
    </rPh>
    <rPh sb="57" eb="58">
      <t>ト</t>
    </rPh>
    <phoneticPr fontId="2"/>
  </si>
  <si>
    <t>埋まった湿地の復元で、掘り上げ作業をしました。掘った土といっしょにサワガニが何匹も出てきました。掘った断面には、水がたまったトンネル状の穴がいくつもあり、そこで冬眠していたのかなと思いました。穴の中にいる現場は、確認できませんでした。</t>
    <rPh sb="0" eb="1">
      <t>ウ</t>
    </rPh>
    <rPh sb="4" eb="6">
      <t>シッチ</t>
    </rPh>
    <rPh sb="7" eb="9">
      <t>フクゲン</t>
    </rPh>
    <rPh sb="11" eb="12">
      <t>ホ</t>
    </rPh>
    <rPh sb="13" eb="14">
      <t>ア</t>
    </rPh>
    <rPh sb="15" eb="17">
      <t>サギョウ</t>
    </rPh>
    <rPh sb="23" eb="24">
      <t>ホ</t>
    </rPh>
    <rPh sb="26" eb="27">
      <t>ツチ</t>
    </rPh>
    <rPh sb="38" eb="40">
      <t>ナンヒキ</t>
    </rPh>
    <rPh sb="41" eb="42">
      <t>デ</t>
    </rPh>
    <rPh sb="48" eb="49">
      <t>ホ</t>
    </rPh>
    <rPh sb="51" eb="53">
      <t>ダンメン</t>
    </rPh>
    <rPh sb="56" eb="57">
      <t>ミズ</t>
    </rPh>
    <rPh sb="66" eb="67">
      <t>ジョウ</t>
    </rPh>
    <rPh sb="68" eb="69">
      <t>アナ</t>
    </rPh>
    <rPh sb="80" eb="82">
      <t>トウミン</t>
    </rPh>
    <rPh sb="90" eb="91">
      <t>オモ</t>
    </rPh>
    <rPh sb="96" eb="97">
      <t>アナ</t>
    </rPh>
    <rPh sb="98" eb="99">
      <t>ナカ</t>
    </rPh>
    <rPh sb="102" eb="104">
      <t>ゲンバ</t>
    </rPh>
    <rPh sb="106" eb="108">
      <t>カクニン</t>
    </rPh>
    <phoneticPr fontId="2"/>
  </si>
  <si>
    <t>春らしく、入れ替わりが激しいお天気でした。
ぽかぽか暖かな青空があり、冷たい雨が落ちる曇天がありました。</t>
    <rPh sb="0" eb="1">
      <t>ハル</t>
    </rPh>
    <rPh sb="5" eb="6">
      <t>イ</t>
    </rPh>
    <rPh sb="7" eb="8">
      <t>カ</t>
    </rPh>
    <rPh sb="11" eb="12">
      <t>ハゲ</t>
    </rPh>
    <rPh sb="15" eb="17">
      <t>テンキ</t>
    </rPh>
    <rPh sb="26" eb="27">
      <t>アタタ</t>
    </rPh>
    <rPh sb="29" eb="31">
      <t>アオゾラ</t>
    </rPh>
    <rPh sb="35" eb="36">
      <t>ツメ</t>
    </rPh>
    <rPh sb="38" eb="39">
      <t>アメ</t>
    </rPh>
    <rPh sb="40" eb="41">
      <t>オ</t>
    </rPh>
    <rPh sb="43" eb="45">
      <t>ドンテン</t>
    </rPh>
    <phoneticPr fontId="2"/>
  </si>
  <si>
    <t>オオイヌノフグリ</t>
    <phoneticPr fontId="2"/>
  </si>
  <si>
    <t>散策会で長田谷津を歩きました。バラ園はまだ草取りがされていなくて、オオイヌノフグリがあちこちで咲いていて好評でした。</t>
    <rPh sb="0" eb="2">
      <t>サンサク</t>
    </rPh>
    <rPh sb="2" eb="3">
      <t>カイ</t>
    </rPh>
    <rPh sb="4" eb="6">
      <t>ナガタ</t>
    </rPh>
    <rPh sb="6" eb="8">
      <t>ヤツ</t>
    </rPh>
    <rPh sb="9" eb="10">
      <t>アル</t>
    </rPh>
    <rPh sb="17" eb="18">
      <t>エン</t>
    </rPh>
    <rPh sb="21" eb="23">
      <t>クサト</t>
    </rPh>
    <rPh sb="47" eb="48">
      <t>サ</t>
    </rPh>
    <rPh sb="52" eb="54">
      <t>コウヒョウ</t>
    </rPh>
    <phoneticPr fontId="2"/>
  </si>
  <si>
    <t>シュンラン</t>
    <phoneticPr fontId="2"/>
  </si>
  <si>
    <t>斜面林のシュンランが咲いていました。名札をつけてありますが、何年も掘られずにいます。一方で、日曜日にはきれいだったふきのとうは、ごっそり取られていました。成人男性サイズの長靴の足跡がありました。盗まれた後の姿を子どもたちに見せるのはしのびないので、立てていた名札を移動しました。セリやサンショウもそうですけど、名札がないと自信がなくて盗めないみたいです。ある意味、なさけないですね。</t>
    <rPh sb="0" eb="3">
      <t>シャメンリン</t>
    </rPh>
    <rPh sb="10" eb="11">
      <t>サ</t>
    </rPh>
    <rPh sb="18" eb="20">
      <t>ナフダ</t>
    </rPh>
    <rPh sb="30" eb="32">
      <t>ナンネン</t>
    </rPh>
    <rPh sb="33" eb="34">
      <t>ホ</t>
    </rPh>
    <rPh sb="42" eb="44">
      <t>イッポウ</t>
    </rPh>
    <rPh sb="46" eb="49">
      <t>ニチヨウビ</t>
    </rPh>
    <rPh sb="68" eb="69">
      <t>ト</t>
    </rPh>
    <rPh sb="77" eb="79">
      <t>セイジン</t>
    </rPh>
    <rPh sb="79" eb="81">
      <t>ダンセイ</t>
    </rPh>
    <rPh sb="85" eb="87">
      <t>ナガグツ</t>
    </rPh>
    <rPh sb="88" eb="90">
      <t>アシアト</t>
    </rPh>
    <rPh sb="97" eb="98">
      <t>ヌス</t>
    </rPh>
    <rPh sb="101" eb="102">
      <t>アト</t>
    </rPh>
    <rPh sb="103" eb="104">
      <t>スガタ</t>
    </rPh>
    <rPh sb="105" eb="106">
      <t>コ</t>
    </rPh>
    <rPh sb="111" eb="112">
      <t>ミ</t>
    </rPh>
    <rPh sb="124" eb="125">
      <t>タ</t>
    </rPh>
    <rPh sb="129" eb="131">
      <t>ナフダ</t>
    </rPh>
    <rPh sb="132" eb="134">
      <t>イドウ</t>
    </rPh>
    <rPh sb="155" eb="157">
      <t>ナフダ</t>
    </rPh>
    <rPh sb="161" eb="163">
      <t>ジシン</t>
    </rPh>
    <rPh sb="167" eb="168">
      <t>ヌス</t>
    </rPh>
    <rPh sb="179" eb="181">
      <t>イミ</t>
    </rPh>
    <phoneticPr fontId="2"/>
  </si>
  <si>
    <t>長田谷津</t>
    <rPh sb="0" eb="2">
      <t>ナガタ</t>
    </rPh>
    <rPh sb="2" eb="4">
      <t>ヤツ</t>
    </rPh>
    <phoneticPr fontId="2"/>
  </si>
  <si>
    <t>シロチョウ類</t>
    <rPh sb="5" eb="6">
      <t>ルイ</t>
    </rPh>
    <phoneticPr fontId="2"/>
  </si>
  <si>
    <t>お天気に恵まれた日、湿地をシロチョウ類が飛んでいました。1頭でした。大きさからスジグロシロチョウだと思いますが、確認できていません。</t>
    <rPh sb="1" eb="3">
      <t>テンキ</t>
    </rPh>
    <rPh sb="4" eb="5">
      <t>メグ</t>
    </rPh>
    <rPh sb="8" eb="9">
      <t>ヒ</t>
    </rPh>
    <rPh sb="10" eb="12">
      <t>シッチ</t>
    </rPh>
    <rPh sb="18" eb="19">
      <t>ルイ</t>
    </rPh>
    <rPh sb="20" eb="21">
      <t>ト</t>
    </rPh>
    <rPh sb="29" eb="30">
      <t>トウ</t>
    </rPh>
    <rPh sb="34" eb="35">
      <t>オオ</t>
    </rPh>
    <rPh sb="50" eb="51">
      <t>オモ</t>
    </rPh>
    <rPh sb="56" eb="58">
      <t>カクニン</t>
    </rPh>
    <phoneticPr fontId="2"/>
  </si>
  <si>
    <t>この日は、枯れた茎に元気に群がるおたまじゃくし、水辺の泥の上でまだあまり動かないおたまじゃくし、かえっていない卵塊と、3段階の成長段階を見ることができました。</t>
    <rPh sb="2" eb="3">
      <t>ヒ</t>
    </rPh>
    <rPh sb="5" eb="6">
      <t>カ</t>
    </rPh>
    <rPh sb="8" eb="9">
      <t>クキ</t>
    </rPh>
    <rPh sb="10" eb="12">
      <t>ゲンキ</t>
    </rPh>
    <rPh sb="13" eb="14">
      <t>ムラ</t>
    </rPh>
    <rPh sb="24" eb="26">
      <t>ミズベ</t>
    </rPh>
    <rPh sb="27" eb="28">
      <t>ドロ</t>
    </rPh>
    <rPh sb="29" eb="30">
      <t>ウエ</t>
    </rPh>
    <rPh sb="36" eb="37">
      <t>ウゴ</t>
    </rPh>
    <rPh sb="55" eb="57">
      <t>ランカイ</t>
    </rPh>
    <rPh sb="60" eb="62">
      <t>ダンカイ</t>
    </rPh>
    <rPh sb="63" eb="65">
      <t>セイチョウ</t>
    </rPh>
    <rPh sb="65" eb="67">
      <t>ダンカイ</t>
    </rPh>
    <rPh sb="68" eb="69">
      <t>ミ</t>
    </rPh>
    <phoneticPr fontId="2"/>
  </si>
  <si>
    <t>タネツケバナ</t>
    <phoneticPr fontId="2"/>
  </si>
  <si>
    <t>湿地が埋まって激減しているタネツケバナが咲き出しました。バラ園などには帰化植物のミチタネツケバナが生えていますが、在来のタネツケバナの方が柔らかな感じで、見るとほっとします。</t>
    <rPh sb="0" eb="2">
      <t>シッチ</t>
    </rPh>
    <rPh sb="3" eb="4">
      <t>ウ</t>
    </rPh>
    <rPh sb="7" eb="9">
      <t>ゲキゲン</t>
    </rPh>
    <rPh sb="20" eb="21">
      <t>サ</t>
    </rPh>
    <rPh sb="22" eb="23">
      <t>ダ</t>
    </rPh>
    <rPh sb="30" eb="31">
      <t>エン</t>
    </rPh>
    <rPh sb="35" eb="37">
      <t>キカ</t>
    </rPh>
    <rPh sb="37" eb="39">
      <t>ショクブツ</t>
    </rPh>
    <rPh sb="49" eb="50">
      <t>ハ</t>
    </rPh>
    <rPh sb="57" eb="59">
      <t>ザイライ</t>
    </rPh>
    <rPh sb="67" eb="68">
      <t>ホウ</t>
    </rPh>
    <rPh sb="69" eb="70">
      <t>ヤワ</t>
    </rPh>
    <rPh sb="73" eb="74">
      <t>カン</t>
    </rPh>
    <rPh sb="77" eb="78">
      <t>ミ</t>
    </rPh>
    <phoneticPr fontId="2"/>
  </si>
  <si>
    <t>きれいな青色の個体がいました。まだ、渡らずにいるようです。</t>
    <rPh sb="4" eb="6">
      <t>アオイロ</t>
    </rPh>
    <rPh sb="7" eb="9">
      <t>コタイ</t>
    </rPh>
    <rPh sb="18" eb="19">
      <t>ワタ</t>
    </rPh>
    <phoneticPr fontId="2"/>
  </si>
  <si>
    <t>アオカワモヅク</t>
    <phoneticPr fontId="2"/>
  </si>
  <si>
    <t>探し回って、やっと1株、見つけました。これまでも増減を繰り返してきましたが、ちょっと心配です。水質と基質をコントロールしないといけないのだと思いますが、むずかしい。</t>
    <rPh sb="0" eb="1">
      <t>サガ</t>
    </rPh>
    <rPh sb="2" eb="3">
      <t>マワ</t>
    </rPh>
    <rPh sb="10" eb="11">
      <t>カブ</t>
    </rPh>
    <rPh sb="12" eb="13">
      <t>ミ</t>
    </rPh>
    <rPh sb="24" eb="26">
      <t>ゾウゲン</t>
    </rPh>
    <rPh sb="27" eb="28">
      <t>ク</t>
    </rPh>
    <rPh sb="29" eb="30">
      <t>カエ</t>
    </rPh>
    <rPh sb="42" eb="44">
      <t>シンパイ</t>
    </rPh>
    <rPh sb="47" eb="49">
      <t>スイシツ</t>
    </rPh>
    <rPh sb="50" eb="52">
      <t>キシツ</t>
    </rPh>
    <rPh sb="70" eb="71">
      <t>オモ</t>
    </rPh>
    <phoneticPr fontId="2"/>
  </si>
  <si>
    <t>コスミレ</t>
    <phoneticPr fontId="2"/>
  </si>
  <si>
    <t>大町門下と動物園内で咲き始めました。タチツボスミレより色が濃く、背が高くならない分、スミレらしいスミレだと思います。</t>
    <rPh sb="0" eb="2">
      <t>オオマチ</t>
    </rPh>
    <rPh sb="2" eb="3">
      <t>モン</t>
    </rPh>
    <rPh sb="3" eb="4">
      <t>シタ</t>
    </rPh>
    <rPh sb="5" eb="8">
      <t>ドウブツエン</t>
    </rPh>
    <rPh sb="8" eb="9">
      <t>ナイ</t>
    </rPh>
    <rPh sb="10" eb="11">
      <t>サ</t>
    </rPh>
    <rPh sb="12" eb="13">
      <t>ハジ</t>
    </rPh>
    <rPh sb="27" eb="28">
      <t>イロ</t>
    </rPh>
    <rPh sb="29" eb="30">
      <t>コ</t>
    </rPh>
    <rPh sb="32" eb="33">
      <t>セ</t>
    </rPh>
    <rPh sb="34" eb="35">
      <t>タカ</t>
    </rPh>
    <rPh sb="40" eb="41">
      <t>ブン</t>
    </rPh>
    <rPh sb="53" eb="54">
      <t>オモ</t>
    </rPh>
    <phoneticPr fontId="2"/>
  </si>
  <si>
    <t>ヒサカキ</t>
    <phoneticPr fontId="2"/>
  </si>
  <si>
    <t>ヒサカキが咲き出しました。独特のにおいがあるので、見つける前ににおいで開花がわかります。</t>
    <rPh sb="5" eb="6">
      <t>サ</t>
    </rPh>
    <rPh sb="7" eb="8">
      <t>ダ</t>
    </rPh>
    <rPh sb="13" eb="15">
      <t>ドクトク</t>
    </rPh>
    <rPh sb="25" eb="26">
      <t>ミ</t>
    </rPh>
    <rPh sb="29" eb="30">
      <t>マエ</t>
    </rPh>
    <rPh sb="35" eb="37">
      <t>カイカ</t>
    </rPh>
    <phoneticPr fontId="2"/>
  </si>
  <si>
    <t>まだ、きれいな青色の個体がいました。そろそろ、移動すると思います。</t>
    <rPh sb="7" eb="9">
      <t>アオイロ</t>
    </rPh>
    <rPh sb="10" eb="12">
      <t>コタイ</t>
    </rPh>
    <rPh sb="23" eb="25">
      <t>イドウ</t>
    </rPh>
    <rPh sb="28" eb="29">
      <t>オモ</t>
    </rPh>
    <phoneticPr fontId="2"/>
  </si>
  <si>
    <t>大町門下に2株あって、枝を伐らずにいる株は花数が少なく、枝を伐った株は徒長枝にたくさん花をつけていました。</t>
    <rPh sb="0" eb="2">
      <t>オオマチ</t>
    </rPh>
    <rPh sb="2" eb="3">
      <t>モン</t>
    </rPh>
    <rPh sb="3" eb="4">
      <t>シタ</t>
    </rPh>
    <rPh sb="6" eb="7">
      <t>カブ</t>
    </rPh>
    <rPh sb="11" eb="12">
      <t>エダ</t>
    </rPh>
    <rPh sb="13" eb="14">
      <t>キ</t>
    </rPh>
    <rPh sb="19" eb="20">
      <t>カブ</t>
    </rPh>
    <rPh sb="21" eb="22">
      <t>ハナ</t>
    </rPh>
    <rPh sb="22" eb="23">
      <t>カズ</t>
    </rPh>
    <rPh sb="24" eb="25">
      <t>スク</t>
    </rPh>
    <rPh sb="28" eb="29">
      <t>エダ</t>
    </rPh>
    <rPh sb="30" eb="31">
      <t>キ</t>
    </rPh>
    <rPh sb="33" eb="34">
      <t>カブ</t>
    </rPh>
    <rPh sb="35" eb="38">
      <t>トチョウシ</t>
    </rPh>
    <rPh sb="43" eb="44">
      <t>ハナ</t>
    </rPh>
    <phoneticPr fontId="2"/>
  </si>
  <si>
    <t>ホソミイトトンボ</t>
    <phoneticPr fontId="2"/>
  </si>
  <si>
    <t>動物園</t>
    <rPh sb="0" eb="3">
      <t>ドウブツエン</t>
    </rPh>
    <phoneticPr fontId="2"/>
  </si>
  <si>
    <t>フライングケージの裏の日当たりの良い場所で、ホソミイトトンボが飛んでいました。</t>
    <rPh sb="9" eb="10">
      <t>ウラ</t>
    </rPh>
    <rPh sb="11" eb="13">
      <t>ヒア</t>
    </rPh>
    <rPh sb="16" eb="17">
      <t>ヨ</t>
    </rPh>
    <rPh sb="18" eb="20">
      <t>バショ</t>
    </rPh>
    <rPh sb="31" eb="32">
      <t>ト</t>
    </rPh>
    <phoneticPr fontId="2"/>
  </si>
  <si>
    <t>稲村</t>
    <rPh sb="0" eb="2">
      <t>イナムラ</t>
    </rPh>
    <phoneticPr fontId="2"/>
  </si>
  <si>
    <t>キリギリスの仲間の幼虫</t>
    <rPh sb="6" eb="8">
      <t>ナカマ</t>
    </rPh>
    <rPh sb="9" eb="11">
      <t>ヨウチュウ</t>
    </rPh>
    <phoneticPr fontId="2"/>
  </si>
  <si>
    <t>ヤブキリの幼虫と思われるキリギリスの仲間の幼虫がいました。もう孵化して活動しているようです。</t>
    <rPh sb="5" eb="7">
      <t>ヨウチュウ</t>
    </rPh>
    <rPh sb="8" eb="9">
      <t>オモ</t>
    </rPh>
    <rPh sb="18" eb="20">
      <t>ナカマ</t>
    </rPh>
    <rPh sb="21" eb="23">
      <t>ヨウチュウ</t>
    </rPh>
    <rPh sb="31" eb="33">
      <t>フカ</t>
    </rPh>
    <rPh sb="35" eb="37">
      <t>カツドウ</t>
    </rPh>
    <phoneticPr fontId="2"/>
  </si>
  <si>
    <t>ヒガシニホントカゲ</t>
    <phoneticPr fontId="2"/>
  </si>
  <si>
    <t>地面に置いてあるトタン板をどかすと、ヒガシニホントカゲがいました。活動を開始しているころでしょうか。</t>
    <rPh sb="0" eb="2">
      <t>ジメン</t>
    </rPh>
    <rPh sb="3" eb="4">
      <t>オ</t>
    </rPh>
    <rPh sb="11" eb="12">
      <t>イタ</t>
    </rPh>
    <rPh sb="33" eb="35">
      <t>カツドウ</t>
    </rPh>
    <rPh sb="36" eb="38">
      <t>カイシ</t>
    </rPh>
    <phoneticPr fontId="2"/>
  </si>
  <si>
    <t>週初めは気温が高く、スギ花粉が大量に飛散しました。
春分の日は一時的に雨が降り、夕方は東の空に二重の虹がかかりました。</t>
    <rPh sb="0" eb="1">
      <t>シュウ</t>
    </rPh>
    <rPh sb="1" eb="2">
      <t>ハジ</t>
    </rPh>
    <rPh sb="4" eb="6">
      <t>キオン</t>
    </rPh>
    <rPh sb="7" eb="8">
      <t>タカ</t>
    </rPh>
    <rPh sb="12" eb="14">
      <t>カフン</t>
    </rPh>
    <rPh sb="15" eb="17">
      <t>タイリョウ</t>
    </rPh>
    <rPh sb="18" eb="20">
      <t>ヒサン</t>
    </rPh>
    <rPh sb="26" eb="28">
      <t>シュンブン</t>
    </rPh>
    <rPh sb="29" eb="30">
      <t>ヒ</t>
    </rPh>
    <rPh sb="31" eb="34">
      <t>イチジテキ</t>
    </rPh>
    <rPh sb="35" eb="36">
      <t>アメ</t>
    </rPh>
    <rPh sb="37" eb="38">
      <t>フ</t>
    </rPh>
    <rPh sb="40" eb="42">
      <t>ユウガタ</t>
    </rPh>
    <rPh sb="43" eb="44">
      <t>ヒガシ</t>
    </rPh>
    <rPh sb="45" eb="46">
      <t>ソラ</t>
    </rPh>
    <rPh sb="47" eb="49">
      <t>ニジュウ</t>
    </rPh>
    <rPh sb="50" eb="51">
      <t>ニジ</t>
    </rPh>
    <phoneticPr fontId="2"/>
  </si>
  <si>
    <t>青空が出た日は、初夏を思わせる陽気になりました。
強風と冷たい雨の日もありました。</t>
    <rPh sb="0" eb="2">
      <t>アオゾラ</t>
    </rPh>
    <rPh sb="3" eb="4">
      <t>デ</t>
    </rPh>
    <rPh sb="5" eb="6">
      <t>ヒ</t>
    </rPh>
    <rPh sb="8" eb="10">
      <t>ショカ</t>
    </rPh>
    <rPh sb="11" eb="12">
      <t>オモ</t>
    </rPh>
    <rPh sb="15" eb="17">
      <t>ヨウキ</t>
    </rPh>
    <rPh sb="25" eb="27">
      <t>キョウフウ</t>
    </rPh>
    <rPh sb="28" eb="29">
      <t>ツメ</t>
    </rPh>
    <rPh sb="31" eb="32">
      <t>アメ</t>
    </rPh>
    <rPh sb="33" eb="34">
      <t>ヒ</t>
    </rPh>
    <phoneticPr fontId="2"/>
  </si>
  <si>
    <t>19日に見つけた株が成長して長くなりました。ほかも探しましたが、見つかりませんでした。</t>
    <rPh sb="2" eb="3">
      <t>ヒ</t>
    </rPh>
    <rPh sb="4" eb="5">
      <t>ミ</t>
    </rPh>
    <rPh sb="8" eb="9">
      <t>カブ</t>
    </rPh>
    <rPh sb="10" eb="12">
      <t>セイチョウ</t>
    </rPh>
    <rPh sb="14" eb="15">
      <t>ナガ</t>
    </rPh>
    <rPh sb="25" eb="26">
      <t>サガ</t>
    </rPh>
    <rPh sb="32" eb="33">
      <t>ミ</t>
    </rPh>
    <phoneticPr fontId="2"/>
  </si>
  <si>
    <t>ミツバアケビ</t>
    <phoneticPr fontId="2"/>
  </si>
  <si>
    <t>ミツバアケビの芽が動き、茶褐色のつぼみが出てきました。毎秋、実が見られる株なので、今年も楽しみです。</t>
    <rPh sb="7" eb="8">
      <t>メ</t>
    </rPh>
    <rPh sb="9" eb="10">
      <t>ウゴ</t>
    </rPh>
    <rPh sb="12" eb="15">
      <t>チャカッショク</t>
    </rPh>
    <rPh sb="20" eb="21">
      <t>デ</t>
    </rPh>
    <rPh sb="27" eb="28">
      <t>マイ</t>
    </rPh>
    <rPh sb="28" eb="29">
      <t>アキ</t>
    </rPh>
    <rPh sb="30" eb="31">
      <t>ミ</t>
    </rPh>
    <rPh sb="32" eb="33">
      <t>ミ</t>
    </rPh>
    <rPh sb="36" eb="37">
      <t>カブ</t>
    </rPh>
    <rPh sb="41" eb="43">
      <t>コトシ</t>
    </rPh>
    <rPh sb="44" eb="45">
      <t>タノ</t>
    </rPh>
    <phoneticPr fontId="2"/>
  </si>
  <si>
    <t>タヌキ</t>
    <phoneticPr fontId="2"/>
  </si>
  <si>
    <t>ウグイス</t>
    <phoneticPr fontId="2"/>
  </si>
  <si>
    <t>ウグイスの心地よいさえずりが、谷に響いていました。サクラなどと同じで、誰もが知る春の演出ですね。</t>
    <rPh sb="5" eb="7">
      <t>ココチ</t>
    </rPh>
    <rPh sb="15" eb="16">
      <t>タニ</t>
    </rPh>
    <rPh sb="17" eb="18">
      <t>ヒビ</t>
    </rPh>
    <rPh sb="31" eb="32">
      <t>オナ</t>
    </rPh>
    <rPh sb="35" eb="36">
      <t>ダレ</t>
    </rPh>
    <rPh sb="38" eb="39">
      <t>シ</t>
    </rPh>
    <rPh sb="40" eb="41">
      <t>ハル</t>
    </rPh>
    <rPh sb="42" eb="44">
      <t>エンシュツ</t>
    </rPh>
    <phoneticPr fontId="2"/>
  </si>
  <si>
    <t>ルールに反して餌付けられていた、昨春生まれの2頭の子ダヌキきょうだいは、疥癬にかかりました。早くに家族と離れることになったので、生きる術を身につけられずにスナック菓子みたいな餌で生きてきたことも、よくなかったと思います。野生動物として生きる気力を失い、園路の脇で横たわっていました。</t>
    <rPh sb="4" eb="5">
      <t>ハン</t>
    </rPh>
    <rPh sb="7" eb="9">
      <t>エヅ</t>
    </rPh>
    <rPh sb="16" eb="18">
      <t>サクシュン</t>
    </rPh>
    <rPh sb="18" eb="19">
      <t>ウ</t>
    </rPh>
    <rPh sb="23" eb="24">
      <t>トウ</t>
    </rPh>
    <rPh sb="25" eb="26">
      <t>コ</t>
    </rPh>
    <rPh sb="36" eb="38">
      <t>カイセン</t>
    </rPh>
    <rPh sb="46" eb="47">
      <t>ハヤ</t>
    </rPh>
    <rPh sb="49" eb="51">
      <t>カゾク</t>
    </rPh>
    <rPh sb="52" eb="53">
      <t>ハナ</t>
    </rPh>
    <rPh sb="64" eb="65">
      <t>イ</t>
    </rPh>
    <rPh sb="67" eb="68">
      <t>スベ</t>
    </rPh>
    <rPh sb="69" eb="70">
      <t>ミ</t>
    </rPh>
    <rPh sb="81" eb="83">
      <t>ガシ</t>
    </rPh>
    <rPh sb="87" eb="88">
      <t>エサ</t>
    </rPh>
    <rPh sb="89" eb="90">
      <t>イ</t>
    </rPh>
    <rPh sb="105" eb="106">
      <t>オモ</t>
    </rPh>
    <rPh sb="110" eb="112">
      <t>ヤセイ</t>
    </rPh>
    <rPh sb="112" eb="114">
      <t>ドウブツ</t>
    </rPh>
    <rPh sb="117" eb="118">
      <t>イ</t>
    </rPh>
    <rPh sb="120" eb="122">
      <t>キリョク</t>
    </rPh>
    <rPh sb="123" eb="124">
      <t>ウシナ</t>
    </rPh>
    <rPh sb="126" eb="128">
      <t>エンロ</t>
    </rPh>
    <rPh sb="129" eb="130">
      <t>ワキ</t>
    </rPh>
    <rPh sb="131" eb="132">
      <t>ヨコ</t>
    </rPh>
    <phoneticPr fontId="2"/>
  </si>
  <si>
    <r>
      <t>3</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</si>
  <si>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長田谷津</t>
    <rPh sb="0" eb="2">
      <t>ナガタ</t>
    </rPh>
    <rPh sb="2" eb="4">
      <t>ヤツ</t>
    </rPh>
    <phoneticPr fontId="2"/>
  </si>
  <si>
    <t>ミツガシワ</t>
    <phoneticPr fontId="2"/>
  </si>
  <si>
    <t>動物園</t>
    <rPh sb="0" eb="3">
      <t>ドウブツエン</t>
    </rPh>
    <phoneticPr fontId="2"/>
  </si>
  <si>
    <t>ジロボウエンゴサク</t>
    <phoneticPr fontId="2"/>
  </si>
  <si>
    <t>2月28日に確認した卵塊は、おたまじゃくしになっていました。まだ、水底の泥にかたまっていて、あまり泳いではいませんでした。</t>
    <rPh sb="1" eb="2">
      <t>ツキ</t>
    </rPh>
    <rPh sb="4" eb="5">
      <t>ヒ</t>
    </rPh>
    <rPh sb="6" eb="8">
      <t>カクニン</t>
    </rPh>
    <rPh sb="10" eb="12">
      <t>ランカイ</t>
    </rPh>
    <rPh sb="33" eb="34">
      <t>ミズ</t>
    </rPh>
    <rPh sb="34" eb="35">
      <t>ソコ</t>
    </rPh>
    <rPh sb="36" eb="37">
      <t>ドロ</t>
    </rPh>
    <rPh sb="49" eb="50">
      <t>オヨ</t>
    </rPh>
    <phoneticPr fontId="2"/>
  </si>
  <si>
    <t>ヤマザクラ</t>
    <phoneticPr fontId="2"/>
  </si>
  <si>
    <t>斜面林のヤマザクラが咲き始めました。雑種のサクラも咲いていました。木々の芽吹きも始まり、斜面林は見事な美しさでした。</t>
    <rPh sb="0" eb="3">
      <t>シャメンリン</t>
    </rPh>
    <rPh sb="10" eb="11">
      <t>サ</t>
    </rPh>
    <rPh sb="12" eb="13">
      <t>ハジ</t>
    </rPh>
    <rPh sb="18" eb="20">
      <t>ザッシュ</t>
    </rPh>
    <rPh sb="25" eb="26">
      <t>サ</t>
    </rPh>
    <rPh sb="33" eb="35">
      <t>キギ</t>
    </rPh>
    <rPh sb="36" eb="38">
      <t>メブ</t>
    </rPh>
    <rPh sb="40" eb="41">
      <t>ハジ</t>
    </rPh>
    <rPh sb="44" eb="47">
      <t>シャメンリン</t>
    </rPh>
    <rPh sb="48" eb="50">
      <t>ミゴト</t>
    </rPh>
    <rPh sb="51" eb="52">
      <t>ウツク</t>
    </rPh>
    <phoneticPr fontId="2"/>
  </si>
  <si>
    <t>3月28日に見つけた弱ったタヌキは、死んでいました。さっそくカラスが来て、肉をついばんでいました。2頭と思っていたら、あと2頭いました。いずれもお尻やしっぽの毛が抜け、昼間の湿地を力なく歩いていました。餌をあげていた人たちは、どう思っているのでしょう？</t>
    <rPh sb="1" eb="2">
      <t>ツキ</t>
    </rPh>
    <rPh sb="4" eb="5">
      <t>ヒ</t>
    </rPh>
    <rPh sb="6" eb="7">
      <t>ミ</t>
    </rPh>
    <rPh sb="10" eb="11">
      <t>ヨワ</t>
    </rPh>
    <rPh sb="18" eb="19">
      <t>シ</t>
    </rPh>
    <rPh sb="34" eb="35">
      <t>キ</t>
    </rPh>
    <rPh sb="37" eb="38">
      <t>ニク</t>
    </rPh>
    <rPh sb="50" eb="51">
      <t>トウ</t>
    </rPh>
    <rPh sb="52" eb="53">
      <t>オモ</t>
    </rPh>
    <rPh sb="62" eb="63">
      <t>トウ</t>
    </rPh>
    <rPh sb="73" eb="74">
      <t>シリ</t>
    </rPh>
    <rPh sb="79" eb="80">
      <t>ケ</t>
    </rPh>
    <rPh sb="81" eb="82">
      <t>ヌ</t>
    </rPh>
    <rPh sb="84" eb="86">
      <t>ヒルマ</t>
    </rPh>
    <rPh sb="87" eb="89">
      <t>シッチ</t>
    </rPh>
    <rPh sb="90" eb="91">
      <t>チカラ</t>
    </rPh>
    <rPh sb="93" eb="94">
      <t>アル</t>
    </rPh>
    <rPh sb="101" eb="102">
      <t>エサ</t>
    </rPh>
    <rPh sb="108" eb="109">
      <t>ヒト</t>
    </rPh>
    <rPh sb="115" eb="116">
      <t>オモ</t>
    </rPh>
    <phoneticPr fontId="2"/>
  </si>
  <si>
    <t>暖かくなり、サクラの開花が始まりました。
雨の日もありましたが、心地よい春の雨でした。</t>
    <rPh sb="0" eb="1">
      <t>アタタ</t>
    </rPh>
    <rPh sb="10" eb="12">
      <t>カイカ</t>
    </rPh>
    <rPh sb="13" eb="14">
      <t>ハジ</t>
    </rPh>
    <rPh sb="21" eb="22">
      <t>アメ</t>
    </rPh>
    <rPh sb="23" eb="24">
      <t>ヒ</t>
    </rPh>
    <rPh sb="32" eb="34">
      <t>ココチ</t>
    </rPh>
    <rPh sb="36" eb="37">
      <t>ハル</t>
    </rPh>
    <rPh sb="38" eb="39">
      <t>アメ</t>
    </rPh>
    <phoneticPr fontId="2"/>
  </si>
  <si>
    <t>キマダラカメムシ</t>
    <phoneticPr fontId="2"/>
  </si>
  <si>
    <t>スナヤツメ</t>
    <phoneticPr fontId="2"/>
  </si>
  <si>
    <t>スナヤツメの生息環境整備作業をボランティアの人たちとやりました。作業前にスナヤツメを探したら、成魚が1匹だけ見つかりました。複数による産卵は今シーズンは未確認です。</t>
    <rPh sb="6" eb="8">
      <t>セイソク</t>
    </rPh>
    <rPh sb="8" eb="10">
      <t>カンキョウ</t>
    </rPh>
    <rPh sb="10" eb="12">
      <t>セイビ</t>
    </rPh>
    <rPh sb="12" eb="14">
      <t>サギョウ</t>
    </rPh>
    <rPh sb="22" eb="23">
      <t>ヒト</t>
    </rPh>
    <rPh sb="32" eb="34">
      <t>サギョウ</t>
    </rPh>
    <rPh sb="34" eb="35">
      <t>マエ</t>
    </rPh>
    <rPh sb="42" eb="43">
      <t>サガ</t>
    </rPh>
    <rPh sb="47" eb="49">
      <t>セイギョ</t>
    </rPh>
    <rPh sb="51" eb="52">
      <t>ヒキ</t>
    </rPh>
    <rPh sb="54" eb="55">
      <t>ミ</t>
    </rPh>
    <rPh sb="62" eb="64">
      <t>フクスウ</t>
    </rPh>
    <rPh sb="67" eb="69">
      <t>サンラン</t>
    </rPh>
    <rPh sb="70" eb="71">
      <t>イマ</t>
    </rPh>
    <rPh sb="76" eb="79">
      <t>ミカクニン</t>
    </rPh>
    <phoneticPr fontId="2"/>
  </si>
  <si>
    <t>ツマキチョウ</t>
    <phoneticPr fontId="2"/>
  </si>
  <si>
    <t>湿地をひらひら飛ぶシロチョウのうちの1頭は、ツマキチョウでした。春だけの出会いですが、今春も見ることができたよかったです。</t>
    <rPh sb="0" eb="2">
      <t>シッチ</t>
    </rPh>
    <rPh sb="7" eb="8">
      <t>ト</t>
    </rPh>
    <rPh sb="19" eb="20">
      <t>トウ</t>
    </rPh>
    <rPh sb="32" eb="33">
      <t>ハル</t>
    </rPh>
    <rPh sb="36" eb="38">
      <t>デア</t>
    </rPh>
    <rPh sb="43" eb="44">
      <t>イマ</t>
    </rPh>
    <rPh sb="44" eb="45">
      <t>ハル</t>
    </rPh>
    <rPh sb="46" eb="47">
      <t>ミ</t>
    </rPh>
    <phoneticPr fontId="2"/>
  </si>
  <si>
    <t>じゅん菜池緑地</t>
    <rPh sb="3" eb="7">
      <t>サイ</t>
    </rPh>
    <phoneticPr fontId="2"/>
  </si>
  <si>
    <t>サルトリイバラ</t>
    <phoneticPr fontId="2"/>
  </si>
  <si>
    <t>フラサバソウ</t>
    <phoneticPr fontId="2"/>
  </si>
  <si>
    <t>じゅん菜池緑地の園路沿いに、フラサバソウが群生していました。オオイヌノフグリ、タチイヌノフグリと合わせて、観察会の参加者のみなさんに見てもらいました。</t>
    <rPh sb="3" eb="7">
      <t>サイ</t>
    </rPh>
    <rPh sb="8" eb="10">
      <t>エンロ</t>
    </rPh>
    <rPh sb="10" eb="11">
      <t>ソ</t>
    </rPh>
    <rPh sb="21" eb="23">
      <t>グンセイ</t>
    </rPh>
    <rPh sb="48" eb="49">
      <t>ア</t>
    </rPh>
    <rPh sb="53" eb="55">
      <t>カンサツ</t>
    </rPh>
    <rPh sb="55" eb="56">
      <t>カイ</t>
    </rPh>
    <rPh sb="57" eb="60">
      <t>サンカシャ</t>
    </rPh>
    <rPh sb="66" eb="67">
      <t>ミ</t>
    </rPh>
    <phoneticPr fontId="2"/>
  </si>
  <si>
    <r>
      <t>4</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</si>
  <si>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r>
      <rPr>
        <sz val="9"/>
        <rFont val="ＭＳ Ｐゴシック"/>
        <family val="3"/>
        <charset val="128"/>
      </rPr>
      <t>週初めは雨で、</t>
    </r>
    <r>
      <rPr>
        <sz val="9"/>
        <rFont val="Courier New"/>
        <family val="3"/>
      </rPr>
      <t>9</t>
    </r>
    <r>
      <rPr>
        <sz val="9"/>
        <rFont val="ＭＳ Ｐゴシック"/>
        <family val="3"/>
        <charset val="128"/>
      </rPr>
      <t>日は春の嵐になりました。
せっかく桜が満開なのに、入学式は少しかわいそうでした。</t>
    </r>
    <rPh sb="0" eb="1">
      <t>シュウ</t>
    </rPh>
    <rPh sb="1" eb="2">
      <t>ハジ</t>
    </rPh>
    <rPh sb="4" eb="5">
      <t>アメ</t>
    </rPh>
    <rPh sb="8" eb="9">
      <t>ヒ</t>
    </rPh>
    <rPh sb="10" eb="11">
      <t>ハル</t>
    </rPh>
    <rPh sb="12" eb="13">
      <t>アラシ</t>
    </rPh>
    <rPh sb="25" eb="26">
      <t>サクラ</t>
    </rPh>
    <rPh sb="27" eb="29">
      <t>マンカイ</t>
    </rPh>
    <rPh sb="33" eb="36">
      <t>ニュウガクシキ</t>
    </rPh>
    <rPh sb="37" eb="38">
      <t>スコ</t>
    </rPh>
    <phoneticPr fontId="2"/>
  </si>
  <si>
    <t>ジュウニヒトエ</t>
    <phoneticPr fontId="2"/>
  </si>
  <si>
    <t>長田谷津の明るい林床で、ジュウニヒトエが咲いていました。別の場所では、ヒトリシズカも咲き始めました。</t>
    <rPh sb="0" eb="2">
      <t>ナガタ</t>
    </rPh>
    <rPh sb="2" eb="4">
      <t>ヤツ</t>
    </rPh>
    <rPh sb="5" eb="6">
      <t>アカ</t>
    </rPh>
    <rPh sb="8" eb="10">
      <t>リンショウ</t>
    </rPh>
    <rPh sb="20" eb="21">
      <t>サ</t>
    </rPh>
    <rPh sb="28" eb="29">
      <t>ベツ</t>
    </rPh>
    <rPh sb="30" eb="32">
      <t>バショ</t>
    </rPh>
    <rPh sb="42" eb="43">
      <t>サ</t>
    </rPh>
    <rPh sb="44" eb="45">
      <t>ハジ</t>
    </rPh>
    <phoneticPr fontId="2"/>
  </si>
  <si>
    <t>ノミノフスマ</t>
    <phoneticPr fontId="2"/>
  </si>
  <si>
    <t>湿地でノミノフスマが群生して咲いていました。ほかにもタネツケバナやツボスミレなど、白い花がありました。</t>
    <rPh sb="0" eb="2">
      <t>シッチ</t>
    </rPh>
    <rPh sb="10" eb="12">
      <t>グンセイ</t>
    </rPh>
    <rPh sb="14" eb="15">
      <t>サ</t>
    </rPh>
    <rPh sb="41" eb="42">
      <t>シロ</t>
    </rPh>
    <rPh sb="43" eb="44">
      <t>ハナ</t>
    </rPh>
    <phoneticPr fontId="2"/>
  </si>
  <si>
    <t>大町</t>
    <rPh sb="0" eb="2">
      <t>オオマチ</t>
    </rPh>
    <phoneticPr fontId="2"/>
  </si>
  <si>
    <t>コアジサシ</t>
    <phoneticPr fontId="2"/>
  </si>
  <si>
    <t>ハイタカ</t>
    <phoneticPr fontId="2"/>
  </si>
  <si>
    <t>エナガの「チリリリリ」という鳴き声で気が付きました。長田谷津では４月中は見かけることがあります。</t>
    <rPh sb="14" eb="15">
      <t>ナ</t>
    </rPh>
    <rPh sb="16" eb="17">
      <t>コエ</t>
    </rPh>
    <rPh sb="18" eb="19">
      <t>キ</t>
    </rPh>
    <rPh sb="20" eb="21">
      <t>ツ</t>
    </rPh>
    <rPh sb="26" eb="30">
      <t>ナガタヤツ</t>
    </rPh>
    <rPh sb="33" eb="34">
      <t>ガツ</t>
    </rPh>
    <rPh sb="34" eb="35">
      <t>チュウ</t>
    </rPh>
    <rPh sb="36" eb="37">
      <t>ミ</t>
    </rPh>
    <phoneticPr fontId="2"/>
  </si>
  <si>
    <t>ヒバリ</t>
    <phoneticPr fontId="2"/>
  </si>
  <si>
    <t>大町門から入ってすぐのアスレチックの入り口で、長田谷津では聞きなれない、ヒバリの囀りが響いていました。すぐ横のナシ園や畑にいて、囀り飛翔をしている場面だと思われます。</t>
    <rPh sb="0" eb="3">
      <t>オオマチモン</t>
    </rPh>
    <rPh sb="5" eb="6">
      <t>ハイ</t>
    </rPh>
    <rPh sb="18" eb="19">
      <t>イ</t>
    </rPh>
    <rPh sb="20" eb="21">
      <t>グチ</t>
    </rPh>
    <rPh sb="23" eb="27">
      <t>ナガタヤツ</t>
    </rPh>
    <rPh sb="29" eb="30">
      <t>キ</t>
    </rPh>
    <rPh sb="40" eb="41">
      <t>サエズ</t>
    </rPh>
    <rPh sb="43" eb="44">
      <t>ヒビ</t>
    </rPh>
    <rPh sb="53" eb="54">
      <t>ヨコ</t>
    </rPh>
    <rPh sb="57" eb="58">
      <t>エン</t>
    </rPh>
    <rPh sb="59" eb="60">
      <t>ハタケ</t>
    </rPh>
    <rPh sb="64" eb="65">
      <t>サエズ</t>
    </rPh>
    <rPh sb="66" eb="68">
      <t>ヒショウ</t>
    </rPh>
    <rPh sb="73" eb="75">
      <t>バメン</t>
    </rPh>
    <rPh sb="77" eb="78">
      <t>オモ</t>
    </rPh>
    <phoneticPr fontId="2"/>
  </si>
  <si>
    <t>ミツガシワが咲き始めました。ミズバショウもきれいに咲いていました。どちらも植えたものです。夏でも水温が摂氏10度代の湧水が豊富に流れているため、高温の夏を乗り切れていると思います。標高10メートル余りの低地で見られるのは、すごいことだと思います。</t>
    <rPh sb="6" eb="7">
      <t>サ</t>
    </rPh>
    <rPh sb="8" eb="9">
      <t>ハジ</t>
    </rPh>
    <rPh sb="25" eb="26">
      <t>サ</t>
    </rPh>
    <rPh sb="37" eb="38">
      <t>ウ</t>
    </rPh>
    <rPh sb="45" eb="46">
      <t>ナツ</t>
    </rPh>
    <rPh sb="48" eb="50">
      <t>スイオン</t>
    </rPh>
    <rPh sb="51" eb="53">
      <t>セッシ</t>
    </rPh>
    <rPh sb="55" eb="56">
      <t>ド</t>
    </rPh>
    <rPh sb="56" eb="57">
      <t>ダイ</t>
    </rPh>
    <rPh sb="58" eb="60">
      <t>ユウスイ</t>
    </rPh>
    <rPh sb="61" eb="63">
      <t>ホウフ</t>
    </rPh>
    <rPh sb="64" eb="65">
      <t>ナガ</t>
    </rPh>
    <rPh sb="72" eb="74">
      <t>コウオン</t>
    </rPh>
    <rPh sb="75" eb="76">
      <t>ナツ</t>
    </rPh>
    <rPh sb="77" eb="78">
      <t>ノ</t>
    </rPh>
    <rPh sb="79" eb="80">
      <t>キ</t>
    </rPh>
    <rPh sb="85" eb="86">
      <t>オモ</t>
    </rPh>
    <rPh sb="90" eb="92">
      <t>ヒョウコウ</t>
    </rPh>
    <rPh sb="98" eb="99">
      <t>アマ</t>
    </rPh>
    <rPh sb="101" eb="103">
      <t>テイチ</t>
    </rPh>
    <rPh sb="104" eb="105">
      <t>ミ</t>
    </rPh>
    <rPh sb="118" eb="119">
      <t>オモ</t>
    </rPh>
    <phoneticPr fontId="2"/>
  </si>
  <si>
    <t>今年もザリガニ釣り場で咲き始めました。ナラ枯れで大きなコナラが枯れて地上が明るくなったことで、数を増やしています。タチツボスミレも同様です。両者が混じって咲く群落は、ほんとうにきれいです。</t>
    <rPh sb="0" eb="2">
      <t>コトシ</t>
    </rPh>
    <rPh sb="7" eb="8">
      <t>ツ</t>
    </rPh>
    <rPh sb="9" eb="10">
      <t>バ</t>
    </rPh>
    <rPh sb="11" eb="12">
      <t>サ</t>
    </rPh>
    <rPh sb="13" eb="14">
      <t>ハジ</t>
    </rPh>
    <rPh sb="21" eb="22">
      <t>ガ</t>
    </rPh>
    <rPh sb="24" eb="25">
      <t>オオ</t>
    </rPh>
    <rPh sb="31" eb="32">
      <t>カ</t>
    </rPh>
    <rPh sb="34" eb="36">
      <t>チジョウ</t>
    </rPh>
    <rPh sb="37" eb="38">
      <t>アカ</t>
    </rPh>
    <rPh sb="47" eb="48">
      <t>カズ</t>
    </rPh>
    <rPh sb="49" eb="50">
      <t>フ</t>
    </rPh>
    <rPh sb="65" eb="67">
      <t>ドウヨウ</t>
    </rPh>
    <rPh sb="70" eb="72">
      <t>リョウシャ</t>
    </rPh>
    <rPh sb="73" eb="74">
      <t>マ</t>
    </rPh>
    <rPh sb="77" eb="78">
      <t>サ</t>
    </rPh>
    <rPh sb="79" eb="81">
      <t>グンラク</t>
    </rPh>
    <phoneticPr fontId="2"/>
  </si>
  <si>
    <t>斜面林でサルトリイバラが咲いていました。小さいけど可愛らしい花です。観察会だったので、見られてよかったです。スマホで撮影して拡大して見ると、その魅力に気づきます。</t>
    <rPh sb="0" eb="3">
      <t>シャメンリン</t>
    </rPh>
    <rPh sb="12" eb="13">
      <t>サ</t>
    </rPh>
    <rPh sb="20" eb="21">
      <t>チイ</t>
    </rPh>
    <rPh sb="25" eb="27">
      <t>カワイ</t>
    </rPh>
    <rPh sb="30" eb="31">
      <t>ハナ</t>
    </rPh>
    <rPh sb="34" eb="36">
      <t>カンサツ</t>
    </rPh>
    <rPh sb="36" eb="37">
      <t>カイ</t>
    </rPh>
    <rPh sb="43" eb="44">
      <t>ミ</t>
    </rPh>
    <rPh sb="58" eb="60">
      <t>サツエイ</t>
    </rPh>
    <rPh sb="62" eb="64">
      <t>カクダイ</t>
    </rPh>
    <rPh sb="66" eb="67">
      <t>ミ</t>
    </rPh>
    <rPh sb="72" eb="74">
      <t>ミリョク</t>
    </rPh>
    <rPh sb="75" eb="76">
      <t>キ</t>
    </rPh>
    <phoneticPr fontId="2"/>
  </si>
  <si>
    <t>博物館から徒歩10分ほどの駒形神社の近くの道で、キマダラカメムシを見つけました。分布が拡大している外来のカメムシです。市川市内でも南部では記録されていますが、博物館の近くでは初確認でした。</t>
    <rPh sb="0" eb="3">
      <t>ハクブツカン</t>
    </rPh>
    <rPh sb="5" eb="7">
      <t>トホ</t>
    </rPh>
    <rPh sb="9" eb="10">
      <t>フン</t>
    </rPh>
    <rPh sb="13" eb="15">
      <t>コマガタ</t>
    </rPh>
    <rPh sb="15" eb="17">
      <t>ジンジャ</t>
    </rPh>
    <rPh sb="18" eb="19">
      <t>チカ</t>
    </rPh>
    <rPh sb="21" eb="22">
      <t>ミチ</t>
    </rPh>
    <rPh sb="33" eb="34">
      <t>ミ</t>
    </rPh>
    <rPh sb="40" eb="42">
      <t>ブンプ</t>
    </rPh>
    <rPh sb="43" eb="45">
      <t>カクダイ</t>
    </rPh>
    <rPh sb="49" eb="51">
      <t>ガイライ</t>
    </rPh>
    <rPh sb="59" eb="61">
      <t>イチカワ</t>
    </rPh>
    <rPh sb="61" eb="63">
      <t>シナイ</t>
    </rPh>
    <rPh sb="65" eb="67">
      <t>ナンブ</t>
    </rPh>
    <rPh sb="69" eb="71">
      <t>キロク</t>
    </rPh>
    <rPh sb="79" eb="82">
      <t>ハクブツカン</t>
    </rPh>
    <rPh sb="83" eb="84">
      <t>チカ</t>
    </rPh>
    <rPh sb="87" eb="90">
      <t>ハツカクニン</t>
    </rPh>
    <phoneticPr fontId="2"/>
  </si>
  <si>
    <t>動物園からすぐの梨畑の間を歩いていると上空から「キリッキリッ」と声がしたので、上空を見上げると、コアジサシが1羽鳴きながら飛んでいました。梨園の上を飛ぶコアジサシは、とても不思議な感じがしました。</t>
    <rPh sb="0" eb="3">
      <t>ドウブツエン</t>
    </rPh>
    <rPh sb="8" eb="10">
      <t>ナシバタケ</t>
    </rPh>
    <rPh sb="11" eb="12">
      <t>アイダ</t>
    </rPh>
    <rPh sb="13" eb="14">
      <t>アル</t>
    </rPh>
    <rPh sb="19" eb="21">
      <t>ジョウクウ</t>
    </rPh>
    <rPh sb="32" eb="33">
      <t>コエ</t>
    </rPh>
    <rPh sb="39" eb="41">
      <t>ジョウクウ</t>
    </rPh>
    <rPh sb="42" eb="44">
      <t>ミア</t>
    </rPh>
    <rPh sb="55" eb="56">
      <t>ハネ</t>
    </rPh>
    <rPh sb="56" eb="57">
      <t>ナ</t>
    </rPh>
    <rPh sb="61" eb="62">
      <t>ト</t>
    </rPh>
    <rPh sb="69" eb="70">
      <t>ナシ</t>
    </rPh>
    <rPh sb="70" eb="71">
      <t>エン</t>
    </rPh>
    <rPh sb="72" eb="73">
      <t>ウエ</t>
    </rPh>
    <rPh sb="74" eb="75">
      <t>ト</t>
    </rPh>
    <rPh sb="86" eb="89">
      <t>フシギ</t>
    </rPh>
    <rPh sb="90" eb="91">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</si>
</sst>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quot;年&quot;mm&quot;月&quot;dd&quot;日（&quot;aaa&quot;）&quot;"/>
    <numFmt numFmtId="177" formatCode="yyyy&quot;年&quot;m&quot;月&quot;d&quot;日&quot;;@"/>
    <numFmt numFmtId="178" formatCode="yy&quot;年&quot;mm&quot;月&quot;dd&quot;日（&quot;aaa&quot;曜）&quot;"/>
  </numFmts>
  <fonts count="13"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b/>
      <sz val="11"/>
      <name val="ＭＳ Ｐゴシック"/>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b/>
      <sz val="11"/>
      <name val="HG丸ｺﾞｼｯｸM-PRO"/>
      <family val="3"/>
      <charset val="128"/>
    </font>
    <font>
      <sz val="12"/>
      <name val="ＭＳ 明朝"/>
      <family val="1"/>
      <charset val="128"/>
    </font>
    <font>
      <sz val="11"/>
      <color rgb="FF3F3F76"/>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4" fillId="0" borderId="0" xfId="0" applyFont="1" applyFill="1" applyBorder="1" applyAlignment="1">
      <alignment vertical="center"/>
    </xf>
    <xf numFmtId="0" fontId="9" fillId="0" borderId="2" xfId="0" applyFont="1" applyBorder="1" applyAlignment="1">
      <alignment horizontal="center" vertical="center" wrapText="1"/>
    </xf>
    <xf numFmtId="0" fontId="9" fillId="0" borderId="4" xfId="0" applyFont="1" applyBorder="1" applyAlignment="1">
      <alignment vertical="center" wrapText="1"/>
    </xf>
    <xf numFmtId="0" fontId="0" fillId="0" borderId="4" xfId="0" applyBorder="1" applyAlignment="1">
      <alignmen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lignment vertical="center"/>
    </xf>
    <xf numFmtId="0" fontId="11" fillId="0" borderId="0" xfId="0" applyFont="1" applyFill="1" applyBorder="1" applyAlignment="1">
      <alignment horizontal="center" vertical="center"/>
    </xf>
    <xf numFmtId="56" fontId="1" fillId="0" borderId="0" xfId="0" applyNumberFormat="1" applyFont="1" applyFill="1" applyBorder="1" applyAlignment="1">
      <alignment horizontal="center" vertical="center"/>
    </xf>
    <xf numFmtId="56" fontId="3" fillId="0" borderId="0" xfId="0" applyNumberFormat="1" applyFont="1" applyFill="1" applyBorder="1" applyAlignment="1">
      <alignment horizontal="center" vertical="center"/>
    </xf>
    <xf numFmtId="0" fontId="7" fillId="0" borderId="0" xfId="0" applyFont="1" applyFill="1" applyBorder="1">
      <alignment vertical="center"/>
    </xf>
    <xf numFmtId="0" fontId="8"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76" fontId="1" fillId="0" borderId="5" xfId="1" applyNumberFormat="1" applyFont="1" applyFill="1" applyBorder="1" applyAlignment="1">
      <alignment horizontal="center" vertical="center" wrapText="1"/>
    </xf>
    <xf numFmtId="0" fontId="1" fillId="0" borderId="5" xfId="1" applyFont="1" applyFill="1" applyBorder="1" applyAlignment="1">
      <alignment horizontal="center" vertical="center" wrapText="1"/>
    </xf>
    <xf numFmtId="0" fontId="7" fillId="0" borderId="5" xfId="1" applyFont="1" applyFill="1" applyBorder="1" applyAlignment="1">
      <alignment horizontal="center" vertical="center" wrapText="1"/>
    </xf>
    <xf numFmtId="56" fontId="3" fillId="0" borderId="6" xfId="0" applyNumberFormat="1" applyFont="1" applyFill="1" applyBorder="1" applyAlignment="1">
      <alignment horizontal="left" vertical="center"/>
    </xf>
    <xf numFmtId="0" fontId="4" fillId="0" borderId="6" xfId="0" applyFont="1" applyFill="1" applyBorder="1" applyAlignment="1">
      <alignment horizontal="left" vertical="center"/>
    </xf>
    <xf numFmtId="0" fontId="10" fillId="0" borderId="6" xfId="0" applyFont="1" applyFill="1" applyBorder="1" applyAlignment="1">
      <alignment horizontal="center" vertical="center"/>
    </xf>
    <xf numFmtId="177" fontId="9" fillId="0" borderId="1" xfId="0" applyNumberFormat="1" applyFont="1" applyBorder="1" applyAlignment="1">
      <alignment horizontal="center" vertical="center" wrapText="1"/>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177"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49" fontId="9" fillId="0" borderId="1" xfId="0" applyNumberFormat="1" applyFont="1" applyBorder="1" applyAlignment="1">
      <alignment horizontal="center" vertical="center" wrapText="1"/>
    </xf>
    <xf numFmtId="49" fontId="0" fillId="0" borderId="3" xfId="0" applyNumberFormat="1" applyBorder="1" applyAlignment="1">
      <alignment horizontal="center" vertical="center"/>
    </xf>
    <xf numFmtId="178" fontId="1" fillId="0" borderId="3" xfId="0" applyNumberFormat="1" applyFont="1" applyFill="1" applyBorder="1" applyAlignment="1">
      <alignment horizontal="center" vertical="center"/>
    </xf>
    <xf numFmtId="0" fontId="3" fillId="0" borderId="6" xfId="0" applyFont="1" applyFill="1" applyBorder="1" applyAlignment="1">
      <alignment horizontal="center" vertical="center"/>
    </xf>
    <xf numFmtId="56" fontId="3" fillId="0" borderId="6" xfId="0" applyNumberFormat="1" applyFont="1" applyFill="1" applyBorder="1" applyAlignment="1">
      <alignment horizontal="right" vertical="center"/>
    </xf>
    <xf numFmtId="0" fontId="8" fillId="0" borderId="3" xfId="0" applyFont="1" applyFill="1" applyBorder="1" applyAlignment="1">
      <alignmen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abSelected="1" zoomScale="90" zoomScaleNormal="90" workbookViewId="0">
      <pane ySplit="4" topLeftCell="A93" activePane="bottomLeft" state="frozen"/>
      <selection pane="bottomLeft" activeCell="A100" sqref="A100"/>
    </sheetView>
  </sheetViews>
  <sheetFormatPr defaultColWidth="9.140625" defaultRowHeight="13.5" x14ac:dyDescent="0.2"/>
  <cols>
    <col min="1" max="1" width="26.28515625" style="15" customWidth="1"/>
    <col min="2" max="2" width="15.5703125" style="16" bestFit="1" customWidth="1"/>
    <col min="3" max="3" width="25.5703125" style="14" customWidth="1"/>
    <col min="4" max="4" width="67.42578125" style="17" customWidth="1"/>
    <col min="5" max="5" width="15.85546875" style="16" bestFit="1" customWidth="1"/>
    <col min="6" max="16384" width="9.140625" style="9"/>
  </cols>
  <sheetData>
    <row r="1" spans="1:6" ht="30.75" customHeight="1" thickBot="1" x14ac:dyDescent="0.25">
      <c r="A1" s="35">
        <v>45382</v>
      </c>
      <c r="B1" s="34" t="s">
        <v>52</v>
      </c>
      <c r="C1" s="21">
        <f>A1+6</f>
        <v>45388</v>
      </c>
      <c r="D1" s="22" t="s">
        <v>0</v>
      </c>
      <c r="E1" s="23"/>
      <c r="F1" s="8"/>
    </row>
    <row r="2" spans="1:6" ht="57.75" customHeight="1" x14ac:dyDescent="0.2">
      <c r="A2" s="37" t="str">
        <f ca="1">IF(A1="","",VLOOKUP(A1,INDIRECT("2024年気象!A:D"),4,FALSE))</f>
        <v>暖かくなり、サクラの開花が始まりました。
雨の日もありましたが、心地よい春の雨でした。</v>
      </c>
      <c r="B2" s="38"/>
      <c r="C2" s="38"/>
      <c r="D2" s="38"/>
      <c r="E2" s="38"/>
      <c r="F2" s="10"/>
    </row>
    <row r="3" spans="1:6" ht="12" customHeight="1" x14ac:dyDescent="0.2">
      <c r="A3" s="11"/>
      <c r="B3" s="5"/>
      <c r="C3" s="12"/>
      <c r="D3" s="6"/>
      <c r="E3" s="7"/>
      <c r="F3" s="1"/>
    </row>
    <row r="4" spans="1:6" s="13" customFormat="1" ht="18.75" customHeight="1" x14ac:dyDescent="0.2">
      <c r="A4" s="18" t="s">
        <v>1</v>
      </c>
      <c r="B4" s="19" t="s">
        <v>2</v>
      </c>
      <c r="C4" s="20" t="s">
        <v>3</v>
      </c>
      <c r="D4" s="19" t="s">
        <v>4</v>
      </c>
      <c r="E4" s="19" t="s">
        <v>5</v>
      </c>
    </row>
    <row r="5" spans="1:6" ht="33.75" customHeight="1" x14ac:dyDescent="0.2">
      <c r="A5" s="33">
        <v>45295</v>
      </c>
      <c r="B5" s="16" t="s">
        <v>125</v>
      </c>
      <c r="C5" s="36" t="s">
        <v>126</v>
      </c>
      <c r="D5" s="17" t="s">
        <v>134</v>
      </c>
      <c r="E5" s="16" t="s">
        <v>12</v>
      </c>
    </row>
    <row r="6" spans="1:6" ht="33" customHeight="1" x14ac:dyDescent="0.2">
      <c r="A6" s="33">
        <v>45295</v>
      </c>
      <c r="B6" s="16" t="s">
        <v>43</v>
      </c>
      <c r="C6" s="36" t="s">
        <v>127</v>
      </c>
      <c r="D6" s="17" t="s">
        <v>133</v>
      </c>
      <c r="E6" s="16" t="s">
        <v>12</v>
      </c>
    </row>
    <row r="7" spans="1:6" ht="33" customHeight="1" x14ac:dyDescent="0.2">
      <c r="A7" s="33">
        <v>45298</v>
      </c>
      <c r="B7" s="16" t="s">
        <v>132</v>
      </c>
      <c r="C7" s="36" t="s">
        <v>20</v>
      </c>
      <c r="D7" s="17" t="s">
        <v>135</v>
      </c>
      <c r="E7" s="16" t="s">
        <v>12</v>
      </c>
    </row>
    <row r="8" spans="1:6" ht="20.25" customHeight="1" x14ac:dyDescent="0.2">
      <c r="A8" s="33">
        <v>45298</v>
      </c>
      <c r="B8" s="16" t="s">
        <v>11</v>
      </c>
      <c r="C8" s="36" t="s">
        <v>119</v>
      </c>
      <c r="D8" s="17" t="s">
        <v>136</v>
      </c>
      <c r="E8" s="16" t="s">
        <v>12</v>
      </c>
    </row>
    <row r="9" spans="1:6" ht="59.25" customHeight="1" x14ac:dyDescent="0.2">
      <c r="A9" s="33">
        <v>45303</v>
      </c>
      <c r="B9" s="16" t="s">
        <v>137</v>
      </c>
      <c r="C9" s="36" t="s">
        <v>14</v>
      </c>
      <c r="D9" s="17" t="s">
        <v>147</v>
      </c>
      <c r="E9" s="16" t="s">
        <v>12</v>
      </c>
    </row>
    <row r="10" spans="1:6" ht="72" customHeight="1" x14ac:dyDescent="0.2">
      <c r="A10" s="33">
        <v>45303</v>
      </c>
      <c r="B10" s="16" t="s">
        <v>40</v>
      </c>
      <c r="C10" s="36" t="s">
        <v>25</v>
      </c>
      <c r="D10" s="17" t="s">
        <v>161</v>
      </c>
      <c r="E10" s="16" t="s">
        <v>12</v>
      </c>
    </row>
    <row r="11" spans="1:6" ht="35.25" customHeight="1" x14ac:dyDescent="0.2">
      <c r="A11" s="33">
        <v>45305</v>
      </c>
      <c r="B11" s="16" t="s">
        <v>138</v>
      </c>
      <c r="C11" s="36" t="s">
        <v>139</v>
      </c>
      <c r="D11" s="17" t="s">
        <v>150</v>
      </c>
      <c r="E11" s="16" t="s">
        <v>12</v>
      </c>
    </row>
    <row r="12" spans="1:6" ht="60.75" customHeight="1" x14ac:dyDescent="0.2">
      <c r="A12" s="33">
        <v>45305</v>
      </c>
      <c r="B12" s="16" t="s">
        <v>138</v>
      </c>
      <c r="C12" s="36" t="s">
        <v>121</v>
      </c>
      <c r="D12" s="17" t="s">
        <v>151</v>
      </c>
      <c r="E12" s="16" t="s">
        <v>12</v>
      </c>
    </row>
    <row r="13" spans="1:6" ht="36" customHeight="1" x14ac:dyDescent="0.2">
      <c r="A13" s="33">
        <v>45305</v>
      </c>
      <c r="B13" s="16" t="s">
        <v>138</v>
      </c>
      <c r="C13" s="36" t="s">
        <v>39</v>
      </c>
      <c r="D13" s="17" t="s">
        <v>140</v>
      </c>
      <c r="E13" s="16" t="s">
        <v>12</v>
      </c>
    </row>
    <row r="14" spans="1:6" ht="36" customHeight="1" x14ac:dyDescent="0.2">
      <c r="A14" s="33">
        <v>45305</v>
      </c>
      <c r="B14" s="16" t="s">
        <v>158</v>
      </c>
      <c r="C14" s="36" t="s">
        <v>159</v>
      </c>
      <c r="D14" s="17" t="s">
        <v>160</v>
      </c>
      <c r="E14" s="16" t="s">
        <v>16</v>
      </c>
    </row>
    <row r="15" spans="1:6" ht="48" customHeight="1" x14ac:dyDescent="0.2">
      <c r="A15" s="33">
        <v>45308</v>
      </c>
      <c r="B15" s="16" t="s">
        <v>138</v>
      </c>
      <c r="C15" s="36" t="s">
        <v>20</v>
      </c>
      <c r="D15" s="17" t="s">
        <v>141</v>
      </c>
      <c r="E15" s="16" t="s">
        <v>12</v>
      </c>
    </row>
    <row r="16" spans="1:6" ht="67.5" x14ac:dyDescent="0.2">
      <c r="A16" s="33">
        <v>45308</v>
      </c>
      <c r="B16" s="16" t="s">
        <v>142</v>
      </c>
      <c r="C16" s="36" t="s">
        <v>21</v>
      </c>
      <c r="D16" s="17" t="s">
        <v>152</v>
      </c>
      <c r="E16" s="16" t="s">
        <v>12</v>
      </c>
    </row>
    <row r="17" spans="1:5" ht="35.25" customHeight="1" x14ac:dyDescent="0.2">
      <c r="A17" s="33">
        <v>45308</v>
      </c>
      <c r="B17" s="16" t="s">
        <v>142</v>
      </c>
      <c r="C17" s="36" t="s">
        <v>143</v>
      </c>
      <c r="D17" s="17" t="s">
        <v>153</v>
      </c>
      <c r="E17" s="16" t="s">
        <v>12</v>
      </c>
    </row>
    <row r="18" spans="1:5" ht="35.25" customHeight="1" x14ac:dyDescent="0.2">
      <c r="A18" s="33">
        <v>45308</v>
      </c>
      <c r="B18" s="16" t="s">
        <v>144</v>
      </c>
      <c r="C18" s="36" t="s">
        <v>145</v>
      </c>
      <c r="D18" s="17" t="s">
        <v>154</v>
      </c>
      <c r="E18" s="16" t="s">
        <v>12</v>
      </c>
    </row>
    <row r="19" spans="1:5" ht="35.25" customHeight="1" x14ac:dyDescent="0.2">
      <c r="A19" s="33">
        <v>45308</v>
      </c>
      <c r="B19" s="16" t="s">
        <v>144</v>
      </c>
      <c r="C19" s="36" t="s">
        <v>146</v>
      </c>
      <c r="D19" s="17" t="s">
        <v>155</v>
      </c>
      <c r="E19" s="16" t="s">
        <v>12</v>
      </c>
    </row>
    <row r="20" spans="1:5" ht="61.5" customHeight="1" x14ac:dyDescent="0.2">
      <c r="A20" s="33">
        <v>45312</v>
      </c>
      <c r="B20" s="14" t="s">
        <v>162</v>
      </c>
      <c r="C20" s="36" t="s">
        <v>163</v>
      </c>
      <c r="D20" s="17" t="s">
        <v>170</v>
      </c>
      <c r="E20" s="16" t="s">
        <v>12</v>
      </c>
    </row>
    <row r="21" spans="1:5" ht="48" customHeight="1" x14ac:dyDescent="0.2">
      <c r="A21" s="33">
        <v>45314</v>
      </c>
      <c r="B21" s="16" t="s">
        <v>164</v>
      </c>
      <c r="C21" s="36" t="s">
        <v>165</v>
      </c>
      <c r="D21" s="17" t="s">
        <v>172</v>
      </c>
      <c r="E21" s="16" t="s">
        <v>186</v>
      </c>
    </row>
    <row r="22" spans="1:5" ht="48" customHeight="1" x14ac:dyDescent="0.2">
      <c r="A22" s="33">
        <v>45315</v>
      </c>
      <c r="B22" s="16" t="s">
        <v>11</v>
      </c>
      <c r="C22" s="36" t="s">
        <v>168</v>
      </c>
      <c r="D22" s="17" t="s">
        <v>169</v>
      </c>
      <c r="E22" s="16" t="s">
        <v>16</v>
      </c>
    </row>
    <row r="23" spans="1:5" ht="67.5" x14ac:dyDescent="0.2">
      <c r="A23" s="33">
        <v>45318</v>
      </c>
      <c r="B23" s="16" t="s">
        <v>164</v>
      </c>
      <c r="C23" s="36" t="s">
        <v>167</v>
      </c>
      <c r="D23" s="17" t="s">
        <v>171</v>
      </c>
      <c r="E23" s="16" t="s">
        <v>16</v>
      </c>
    </row>
    <row r="24" spans="1:5" ht="63" customHeight="1" x14ac:dyDescent="0.2">
      <c r="A24" s="33">
        <v>45322</v>
      </c>
      <c r="B24" s="16" t="s">
        <v>11</v>
      </c>
      <c r="C24" s="36" t="s">
        <v>179</v>
      </c>
      <c r="D24" s="17" t="s">
        <v>180</v>
      </c>
      <c r="E24" s="16" t="s">
        <v>16</v>
      </c>
    </row>
    <row r="25" spans="1:5" ht="50.25" customHeight="1" x14ac:dyDescent="0.2">
      <c r="A25" s="33">
        <v>45322</v>
      </c>
      <c r="B25" s="16" t="s">
        <v>11</v>
      </c>
      <c r="C25" s="36" t="s">
        <v>181</v>
      </c>
      <c r="D25" s="17" t="s">
        <v>182</v>
      </c>
      <c r="E25" s="16" t="s">
        <v>16</v>
      </c>
    </row>
    <row r="26" spans="1:5" ht="32.25" customHeight="1" x14ac:dyDescent="0.2">
      <c r="A26" s="33">
        <v>45322</v>
      </c>
      <c r="B26" s="16" t="s">
        <v>11</v>
      </c>
      <c r="C26" s="36" t="s">
        <v>187</v>
      </c>
      <c r="D26" s="17" t="s">
        <v>217</v>
      </c>
      <c r="E26" s="16" t="s">
        <v>16</v>
      </c>
    </row>
    <row r="27" spans="1:5" ht="32.25" customHeight="1" x14ac:dyDescent="0.2">
      <c r="A27" s="33">
        <v>45323</v>
      </c>
      <c r="B27" s="16" t="s">
        <v>173</v>
      </c>
      <c r="C27" s="36" t="s">
        <v>174</v>
      </c>
      <c r="D27" s="17" t="s">
        <v>183</v>
      </c>
      <c r="E27" s="16" t="s">
        <v>175</v>
      </c>
    </row>
    <row r="28" spans="1:5" ht="21.75" customHeight="1" x14ac:dyDescent="0.2">
      <c r="A28" s="33">
        <v>45323</v>
      </c>
      <c r="B28" s="16" t="s">
        <v>173</v>
      </c>
      <c r="C28" s="36" t="s">
        <v>177</v>
      </c>
      <c r="D28" s="17" t="s">
        <v>176</v>
      </c>
      <c r="E28" s="16" t="s">
        <v>175</v>
      </c>
    </row>
    <row r="29" spans="1:5" ht="76.5" customHeight="1" x14ac:dyDescent="0.2">
      <c r="A29" s="33">
        <v>45326</v>
      </c>
      <c r="B29" s="16" t="s">
        <v>190</v>
      </c>
      <c r="C29" s="36" t="s">
        <v>191</v>
      </c>
      <c r="D29" s="17" t="s">
        <v>207</v>
      </c>
      <c r="E29" s="16" t="s">
        <v>197</v>
      </c>
    </row>
    <row r="30" spans="1:5" ht="48.75" customHeight="1" x14ac:dyDescent="0.2">
      <c r="A30" s="33">
        <v>45326</v>
      </c>
      <c r="B30" s="16" t="s">
        <v>184</v>
      </c>
      <c r="C30" s="36" t="s">
        <v>185</v>
      </c>
      <c r="D30" s="17" t="s">
        <v>198</v>
      </c>
      <c r="E30" s="16" t="s">
        <v>12</v>
      </c>
    </row>
    <row r="31" spans="1:5" ht="64.5" customHeight="1" x14ac:dyDescent="0.2">
      <c r="A31" s="33">
        <v>45328</v>
      </c>
      <c r="B31" s="16" t="s">
        <v>11</v>
      </c>
      <c r="C31" s="36" t="s">
        <v>195</v>
      </c>
      <c r="D31" s="17" t="s">
        <v>196</v>
      </c>
      <c r="E31" s="16" t="s">
        <v>16</v>
      </c>
    </row>
    <row r="32" spans="1:5" ht="18" customHeight="1" x14ac:dyDescent="0.2">
      <c r="A32" s="33">
        <v>45329</v>
      </c>
      <c r="B32" s="16" t="s">
        <v>193</v>
      </c>
      <c r="C32" s="36" t="s">
        <v>194</v>
      </c>
      <c r="D32" s="17" t="s">
        <v>232</v>
      </c>
      <c r="E32" s="16" t="s">
        <v>218</v>
      </c>
    </row>
    <row r="33" spans="1:5" ht="33" customHeight="1" x14ac:dyDescent="0.2">
      <c r="A33" s="33">
        <v>45329</v>
      </c>
      <c r="B33" s="16" t="s">
        <v>43</v>
      </c>
      <c r="C33" s="36" t="s">
        <v>192</v>
      </c>
      <c r="D33" s="17" t="s">
        <v>208</v>
      </c>
      <c r="E33" s="16" t="s">
        <v>218</v>
      </c>
    </row>
    <row r="34" spans="1:5" ht="61.5" customHeight="1" x14ac:dyDescent="0.2">
      <c r="A34" s="33">
        <v>45330</v>
      </c>
      <c r="B34" s="16" t="s">
        <v>199</v>
      </c>
      <c r="C34" s="36" t="s">
        <v>200</v>
      </c>
      <c r="D34" s="17" t="s">
        <v>233</v>
      </c>
      <c r="E34" s="16" t="s">
        <v>218</v>
      </c>
    </row>
    <row r="35" spans="1:5" ht="48.75" customHeight="1" x14ac:dyDescent="0.2">
      <c r="A35" s="33">
        <v>45330</v>
      </c>
      <c r="B35" s="16" t="s">
        <v>199</v>
      </c>
      <c r="C35" s="36" t="s">
        <v>201</v>
      </c>
      <c r="D35" s="17" t="s">
        <v>234</v>
      </c>
      <c r="E35" s="16" t="s">
        <v>218</v>
      </c>
    </row>
    <row r="36" spans="1:5" ht="32.25" customHeight="1" x14ac:dyDescent="0.2">
      <c r="A36" s="33">
        <v>45330</v>
      </c>
      <c r="B36" s="16" t="s">
        <v>235</v>
      </c>
      <c r="C36" s="36" t="s">
        <v>202</v>
      </c>
      <c r="D36" s="17" t="s">
        <v>205</v>
      </c>
      <c r="E36" s="16" t="s">
        <v>218</v>
      </c>
    </row>
    <row r="37" spans="1:5" ht="33.75" customHeight="1" x14ac:dyDescent="0.2">
      <c r="A37" s="33">
        <v>45330</v>
      </c>
      <c r="B37" s="16" t="s">
        <v>235</v>
      </c>
      <c r="C37" s="36" t="s">
        <v>203</v>
      </c>
      <c r="D37" s="17" t="s">
        <v>236</v>
      </c>
      <c r="E37" s="16" t="s">
        <v>218</v>
      </c>
    </row>
    <row r="38" spans="1:5" ht="47.25" customHeight="1" x14ac:dyDescent="0.2">
      <c r="A38" s="33">
        <v>45330</v>
      </c>
      <c r="B38" s="16" t="s">
        <v>235</v>
      </c>
      <c r="C38" s="36" t="s">
        <v>204</v>
      </c>
      <c r="D38" s="17" t="s">
        <v>237</v>
      </c>
      <c r="E38" s="16" t="s">
        <v>218</v>
      </c>
    </row>
    <row r="39" spans="1:5" ht="32.25" customHeight="1" x14ac:dyDescent="0.2">
      <c r="A39" s="33">
        <v>45330</v>
      </c>
      <c r="B39" s="16" t="s">
        <v>235</v>
      </c>
      <c r="C39" s="36" t="s">
        <v>25</v>
      </c>
      <c r="D39" s="17" t="s">
        <v>238</v>
      </c>
      <c r="E39" s="16" t="s">
        <v>218</v>
      </c>
    </row>
    <row r="40" spans="1:5" ht="35.25" customHeight="1" x14ac:dyDescent="0.2">
      <c r="A40" s="33">
        <v>45333</v>
      </c>
      <c r="B40" s="16" t="s">
        <v>199</v>
      </c>
      <c r="C40" s="36" t="s">
        <v>206</v>
      </c>
      <c r="D40" s="17" t="s">
        <v>219</v>
      </c>
      <c r="E40" s="16" t="s">
        <v>218</v>
      </c>
    </row>
    <row r="41" spans="1:5" ht="48.75" customHeight="1" x14ac:dyDescent="0.2">
      <c r="A41" s="33">
        <v>45336</v>
      </c>
      <c r="B41" s="16" t="s">
        <v>11</v>
      </c>
      <c r="C41" s="36" t="s">
        <v>210</v>
      </c>
      <c r="D41" s="17" t="s">
        <v>211</v>
      </c>
      <c r="E41" s="16" t="s">
        <v>16</v>
      </c>
    </row>
    <row r="42" spans="1:5" ht="33" customHeight="1" x14ac:dyDescent="0.2">
      <c r="A42" s="33">
        <v>45338</v>
      </c>
      <c r="B42" s="16" t="s">
        <v>11</v>
      </c>
      <c r="C42" s="36" t="s">
        <v>212</v>
      </c>
      <c r="D42" s="17" t="s">
        <v>213</v>
      </c>
      <c r="E42" s="16" t="s">
        <v>16</v>
      </c>
    </row>
    <row r="43" spans="1:5" ht="31.5" customHeight="1" x14ac:dyDescent="0.2">
      <c r="A43" s="33">
        <v>45338</v>
      </c>
      <c r="B43" s="16" t="s">
        <v>11</v>
      </c>
      <c r="C43" s="36" t="s">
        <v>214</v>
      </c>
      <c r="D43" s="17" t="s">
        <v>215</v>
      </c>
      <c r="E43" s="16" t="s">
        <v>16</v>
      </c>
    </row>
    <row r="44" spans="1:5" ht="62.25" customHeight="1" x14ac:dyDescent="0.2">
      <c r="A44" s="33">
        <v>45338</v>
      </c>
      <c r="B44" s="16" t="s">
        <v>11</v>
      </c>
      <c r="C44" s="36" t="s">
        <v>174</v>
      </c>
      <c r="D44" s="17" t="s">
        <v>216</v>
      </c>
      <c r="E44" s="16" t="s">
        <v>16</v>
      </c>
    </row>
    <row r="45" spans="1:5" ht="24" customHeight="1" x14ac:dyDescent="0.2">
      <c r="A45" s="33">
        <v>45340</v>
      </c>
      <c r="B45" s="16" t="s">
        <v>220</v>
      </c>
      <c r="C45" s="36" t="s">
        <v>126</v>
      </c>
      <c r="D45" s="17" t="s">
        <v>239</v>
      </c>
      <c r="E45" s="16" t="s">
        <v>230</v>
      </c>
    </row>
    <row r="46" spans="1:5" ht="33" customHeight="1" x14ac:dyDescent="0.2">
      <c r="A46" s="33">
        <v>45340</v>
      </c>
      <c r="B46" s="16" t="s">
        <v>11</v>
      </c>
      <c r="C46" s="36" t="s">
        <v>221</v>
      </c>
      <c r="D46" s="17" t="s">
        <v>240</v>
      </c>
      <c r="E46" s="16" t="s">
        <v>227</v>
      </c>
    </row>
    <row r="47" spans="1:5" ht="32.25" customHeight="1" x14ac:dyDescent="0.2">
      <c r="A47" s="33">
        <v>45340</v>
      </c>
      <c r="B47" s="16" t="s">
        <v>11</v>
      </c>
      <c r="C47" s="36" t="s">
        <v>174</v>
      </c>
      <c r="D47" s="17" t="s">
        <v>231</v>
      </c>
      <c r="E47" s="16" t="s">
        <v>12</v>
      </c>
    </row>
    <row r="48" spans="1:5" ht="31.5" customHeight="1" x14ac:dyDescent="0.2">
      <c r="A48" s="33">
        <v>45342</v>
      </c>
      <c r="B48" s="16" t="s">
        <v>11</v>
      </c>
      <c r="C48" s="36" t="s">
        <v>222</v>
      </c>
      <c r="D48" s="17" t="s">
        <v>241</v>
      </c>
      <c r="E48" s="16" t="s">
        <v>223</v>
      </c>
    </row>
    <row r="49" spans="1:5" ht="36" customHeight="1" x14ac:dyDescent="0.2">
      <c r="A49" s="33">
        <v>45342</v>
      </c>
      <c r="B49" s="16" t="s">
        <v>11</v>
      </c>
      <c r="C49" s="36" t="s">
        <v>224</v>
      </c>
      <c r="D49" s="17" t="s">
        <v>226</v>
      </c>
      <c r="E49" s="16" t="s">
        <v>223</v>
      </c>
    </row>
    <row r="50" spans="1:5" ht="36" customHeight="1" x14ac:dyDescent="0.2">
      <c r="A50" s="33">
        <v>45344</v>
      </c>
      <c r="B50" s="16" t="s">
        <v>228</v>
      </c>
      <c r="C50" s="36" t="s">
        <v>229</v>
      </c>
      <c r="D50" s="17" t="s">
        <v>242</v>
      </c>
      <c r="E50" s="16" t="s">
        <v>230</v>
      </c>
    </row>
    <row r="51" spans="1:5" ht="48" customHeight="1" x14ac:dyDescent="0.2">
      <c r="A51" s="33">
        <v>45346</v>
      </c>
      <c r="B51" s="16" t="s">
        <v>243</v>
      </c>
      <c r="C51" s="36" t="s">
        <v>177</v>
      </c>
      <c r="D51" s="17" t="s">
        <v>244</v>
      </c>
      <c r="E51" s="16" t="s">
        <v>16</v>
      </c>
    </row>
    <row r="52" spans="1:5" ht="48.75" customHeight="1" x14ac:dyDescent="0.2">
      <c r="A52" s="33">
        <v>45346</v>
      </c>
      <c r="B52" s="16" t="s">
        <v>245</v>
      </c>
      <c r="C52" s="36" t="s">
        <v>39</v>
      </c>
      <c r="D52" s="17" t="s">
        <v>246</v>
      </c>
      <c r="E52" s="16" t="s">
        <v>16</v>
      </c>
    </row>
    <row r="53" spans="1:5" ht="60" customHeight="1" x14ac:dyDescent="0.2">
      <c r="A53" s="33">
        <v>45347</v>
      </c>
      <c r="B53" s="16" t="s">
        <v>11</v>
      </c>
      <c r="C53" s="36" t="s">
        <v>174</v>
      </c>
      <c r="D53" s="17" t="s">
        <v>259</v>
      </c>
      <c r="E53" s="16" t="s">
        <v>16</v>
      </c>
    </row>
    <row r="54" spans="1:5" ht="33" customHeight="1" x14ac:dyDescent="0.2">
      <c r="A54" s="33">
        <v>45347</v>
      </c>
      <c r="B54" s="16" t="s">
        <v>11</v>
      </c>
      <c r="C54" s="36" t="s">
        <v>247</v>
      </c>
      <c r="D54" s="17" t="s">
        <v>248</v>
      </c>
      <c r="E54" s="16" t="s">
        <v>16</v>
      </c>
    </row>
    <row r="55" spans="1:5" ht="78" customHeight="1" x14ac:dyDescent="0.2">
      <c r="A55" s="33">
        <v>45350</v>
      </c>
      <c r="B55" s="16" t="s">
        <v>11</v>
      </c>
      <c r="C55" s="36" t="s">
        <v>249</v>
      </c>
      <c r="D55" s="17" t="s">
        <v>250</v>
      </c>
      <c r="E55" s="16" t="s">
        <v>258</v>
      </c>
    </row>
    <row r="56" spans="1:5" ht="35.25" customHeight="1" x14ac:dyDescent="0.2">
      <c r="A56" s="33">
        <v>45350</v>
      </c>
      <c r="B56" s="16" t="s">
        <v>11</v>
      </c>
      <c r="C56" s="36" t="s">
        <v>251</v>
      </c>
      <c r="D56" s="17" t="s">
        <v>252</v>
      </c>
      <c r="E56" s="16" t="s">
        <v>16</v>
      </c>
    </row>
    <row r="57" spans="1:5" ht="21.75" customHeight="1" x14ac:dyDescent="0.2">
      <c r="A57" s="33">
        <v>45351</v>
      </c>
      <c r="B57" s="16" t="s">
        <v>11</v>
      </c>
      <c r="C57" s="36" t="s">
        <v>253</v>
      </c>
      <c r="D57" s="17" t="s">
        <v>254</v>
      </c>
      <c r="E57" s="16" t="s">
        <v>255</v>
      </c>
    </row>
    <row r="58" spans="1:5" ht="45.75" customHeight="1" x14ac:dyDescent="0.2">
      <c r="A58" s="33">
        <v>45351</v>
      </c>
      <c r="B58" s="16" t="s">
        <v>11</v>
      </c>
      <c r="C58" s="36" t="s">
        <v>256</v>
      </c>
      <c r="D58" s="17" t="s">
        <v>257</v>
      </c>
      <c r="E58" s="16" t="s">
        <v>12</v>
      </c>
    </row>
    <row r="59" spans="1:5" ht="31.5" customHeight="1" x14ac:dyDescent="0.2">
      <c r="A59" s="33">
        <v>45351</v>
      </c>
      <c r="B59" s="16" t="s">
        <v>11</v>
      </c>
      <c r="C59" s="36" t="s">
        <v>249</v>
      </c>
      <c r="D59" s="17" t="s">
        <v>260</v>
      </c>
      <c r="E59" s="16" t="s">
        <v>12</v>
      </c>
    </row>
    <row r="60" spans="1:5" ht="45.75" customHeight="1" x14ac:dyDescent="0.2">
      <c r="A60" s="33">
        <v>45352</v>
      </c>
      <c r="B60" s="16" t="s">
        <v>11</v>
      </c>
      <c r="C60" s="36" t="s">
        <v>262</v>
      </c>
      <c r="D60" s="17" t="s">
        <v>263</v>
      </c>
      <c r="E60" s="16" t="s">
        <v>16</v>
      </c>
    </row>
    <row r="61" spans="1:5" ht="32.25" customHeight="1" x14ac:dyDescent="0.2">
      <c r="A61" s="33">
        <v>45357</v>
      </c>
      <c r="B61" s="16" t="s">
        <v>264</v>
      </c>
      <c r="C61" s="36" t="s">
        <v>265</v>
      </c>
      <c r="D61" s="17" t="s">
        <v>271</v>
      </c>
      <c r="E61" s="16" t="s">
        <v>16</v>
      </c>
    </row>
    <row r="62" spans="1:5" ht="46.5" customHeight="1" x14ac:dyDescent="0.2">
      <c r="A62" s="33">
        <v>45357</v>
      </c>
      <c r="B62" s="16" t="s">
        <v>11</v>
      </c>
      <c r="C62" s="36" t="s">
        <v>174</v>
      </c>
      <c r="D62" s="17" t="s">
        <v>272</v>
      </c>
      <c r="E62" s="16" t="s">
        <v>16</v>
      </c>
    </row>
    <row r="63" spans="1:5" ht="36" customHeight="1" x14ac:dyDescent="0.2">
      <c r="A63" s="33">
        <v>45357</v>
      </c>
      <c r="B63" s="16" t="s">
        <v>11</v>
      </c>
      <c r="C63" s="36" t="s">
        <v>266</v>
      </c>
      <c r="D63" s="17" t="s">
        <v>276</v>
      </c>
      <c r="E63" s="16" t="s">
        <v>16</v>
      </c>
    </row>
    <row r="64" spans="1:5" ht="31.5" customHeight="1" x14ac:dyDescent="0.2">
      <c r="A64" s="33">
        <v>45357</v>
      </c>
      <c r="B64" s="16" t="s">
        <v>11</v>
      </c>
      <c r="C64" s="36" t="s">
        <v>267</v>
      </c>
      <c r="D64" s="17" t="s">
        <v>273</v>
      </c>
      <c r="E64" s="16" t="s">
        <v>16</v>
      </c>
    </row>
    <row r="65" spans="1:5" ht="33.75" customHeight="1" x14ac:dyDescent="0.2">
      <c r="A65" s="33">
        <v>45357</v>
      </c>
      <c r="B65" s="16" t="s">
        <v>11</v>
      </c>
      <c r="C65" s="36" t="s">
        <v>269</v>
      </c>
      <c r="D65" s="17" t="s">
        <v>274</v>
      </c>
      <c r="E65" s="16" t="s">
        <v>16</v>
      </c>
    </row>
    <row r="66" spans="1:5" ht="59.25" customHeight="1" x14ac:dyDescent="0.2">
      <c r="A66" s="33">
        <v>45359</v>
      </c>
      <c r="B66" s="16" t="s">
        <v>11</v>
      </c>
      <c r="C66" s="36" t="s">
        <v>275</v>
      </c>
      <c r="D66" s="17" t="s">
        <v>277</v>
      </c>
      <c r="E66" s="16" t="s">
        <v>16</v>
      </c>
    </row>
    <row r="67" spans="1:5" ht="35.25" customHeight="1" x14ac:dyDescent="0.2">
      <c r="A67" s="33">
        <v>45361</v>
      </c>
      <c r="B67" s="16" t="s">
        <v>11</v>
      </c>
      <c r="C67" s="36" t="s">
        <v>279</v>
      </c>
      <c r="D67" s="17" t="s">
        <v>280</v>
      </c>
      <c r="E67" s="16" t="s">
        <v>16</v>
      </c>
    </row>
    <row r="68" spans="1:5" ht="87" customHeight="1" x14ac:dyDescent="0.2">
      <c r="A68" s="33">
        <v>45362</v>
      </c>
      <c r="B68" s="16" t="s">
        <v>11</v>
      </c>
      <c r="C68" s="36" t="s">
        <v>281</v>
      </c>
      <c r="D68" s="17" t="s">
        <v>282</v>
      </c>
      <c r="E68" s="16" t="s">
        <v>16</v>
      </c>
    </row>
    <row r="69" spans="1:5" ht="32.25" customHeight="1" x14ac:dyDescent="0.2">
      <c r="A69" s="33">
        <v>45364</v>
      </c>
      <c r="B69" s="16" t="s">
        <v>283</v>
      </c>
      <c r="C69" s="36" t="s">
        <v>284</v>
      </c>
      <c r="D69" s="17" t="s">
        <v>285</v>
      </c>
      <c r="E69" s="16" t="s">
        <v>16</v>
      </c>
    </row>
    <row r="70" spans="1:5" ht="45" customHeight="1" x14ac:dyDescent="0.2">
      <c r="A70" s="33">
        <v>45364</v>
      </c>
      <c r="B70" s="16" t="s">
        <v>11</v>
      </c>
      <c r="C70" s="36" t="s">
        <v>174</v>
      </c>
      <c r="D70" s="17" t="s">
        <v>286</v>
      </c>
      <c r="E70" s="16" t="s">
        <v>16</v>
      </c>
    </row>
    <row r="71" spans="1:5" ht="46.5" customHeight="1" x14ac:dyDescent="0.2">
      <c r="A71" s="33">
        <v>45364</v>
      </c>
      <c r="B71" s="16" t="s">
        <v>11</v>
      </c>
      <c r="C71" s="36" t="s">
        <v>287</v>
      </c>
      <c r="D71" s="17" t="s">
        <v>288</v>
      </c>
      <c r="E71" s="16" t="s">
        <v>16</v>
      </c>
    </row>
    <row r="72" spans="1:5" ht="23.25" customHeight="1" x14ac:dyDescent="0.2">
      <c r="A72" s="33">
        <v>45364</v>
      </c>
      <c r="B72" s="16" t="s">
        <v>11</v>
      </c>
      <c r="C72" s="36" t="s">
        <v>139</v>
      </c>
      <c r="D72" s="17" t="s">
        <v>289</v>
      </c>
      <c r="E72" s="16" t="s">
        <v>16</v>
      </c>
    </row>
    <row r="73" spans="1:5" ht="48" customHeight="1" x14ac:dyDescent="0.2">
      <c r="A73" s="33">
        <v>45370</v>
      </c>
      <c r="B73" s="16" t="s">
        <v>11</v>
      </c>
      <c r="C73" s="36" t="s">
        <v>290</v>
      </c>
      <c r="D73" s="17" t="s">
        <v>291</v>
      </c>
      <c r="E73" s="16" t="s">
        <v>16</v>
      </c>
    </row>
    <row r="74" spans="1:5" ht="36" customHeight="1" x14ac:dyDescent="0.2">
      <c r="A74" s="33">
        <v>45370</v>
      </c>
      <c r="B74" s="16" t="s">
        <v>11</v>
      </c>
      <c r="C74" s="36" t="s">
        <v>292</v>
      </c>
      <c r="D74" s="17" t="s">
        <v>293</v>
      </c>
      <c r="E74" s="16" t="s">
        <v>16</v>
      </c>
    </row>
    <row r="75" spans="1:5" ht="33.75" customHeight="1" x14ac:dyDescent="0.2">
      <c r="A75" s="33">
        <v>45370</v>
      </c>
      <c r="B75" s="16" t="s">
        <v>11</v>
      </c>
      <c r="C75" s="36" t="s">
        <v>294</v>
      </c>
      <c r="D75" s="17" t="s">
        <v>295</v>
      </c>
      <c r="E75" s="16" t="s">
        <v>16</v>
      </c>
    </row>
    <row r="76" spans="1:5" ht="22.5" customHeight="1" x14ac:dyDescent="0.2">
      <c r="A76" s="33">
        <v>45370</v>
      </c>
      <c r="B76" s="16" t="s">
        <v>11</v>
      </c>
      <c r="C76" s="36" t="s">
        <v>139</v>
      </c>
      <c r="D76" s="17" t="s">
        <v>296</v>
      </c>
      <c r="E76" s="16" t="s">
        <v>16</v>
      </c>
    </row>
    <row r="77" spans="1:5" ht="38.25" customHeight="1" x14ac:dyDescent="0.2">
      <c r="A77" s="33">
        <v>45370</v>
      </c>
      <c r="B77" s="16" t="s">
        <v>11</v>
      </c>
      <c r="C77" s="36" t="s">
        <v>224</v>
      </c>
      <c r="D77" s="17" t="s">
        <v>297</v>
      </c>
      <c r="E77" s="16" t="s">
        <v>16</v>
      </c>
    </row>
    <row r="78" spans="1:5" ht="33" customHeight="1" x14ac:dyDescent="0.2">
      <c r="A78" s="33">
        <v>45371</v>
      </c>
      <c r="B78" s="16" t="s">
        <v>299</v>
      </c>
      <c r="C78" s="36" t="s">
        <v>298</v>
      </c>
      <c r="D78" s="17" t="s">
        <v>300</v>
      </c>
      <c r="E78" s="16" t="s">
        <v>301</v>
      </c>
    </row>
    <row r="79" spans="1:5" ht="33" customHeight="1" x14ac:dyDescent="0.2">
      <c r="A79" s="33">
        <v>45371</v>
      </c>
      <c r="B79" s="16" t="s">
        <v>299</v>
      </c>
      <c r="C79" s="36" t="s">
        <v>302</v>
      </c>
      <c r="D79" s="17" t="s">
        <v>303</v>
      </c>
      <c r="E79" s="16" t="s">
        <v>301</v>
      </c>
    </row>
    <row r="80" spans="1:5" ht="32.25" customHeight="1" x14ac:dyDescent="0.2">
      <c r="A80" s="33">
        <v>45371</v>
      </c>
      <c r="B80" s="16" t="s">
        <v>299</v>
      </c>
      <c r="C80" s="36" t="s">
        <v>304</v>
      </c>
      <c r="D80" s="17" t="s">
        <v>305</v>
      </c>
      <c r="E80" s="16" t="s">
        <v>301</v>
      </c>
    </row>
    <row r="81" spans="1:5" ht="33" customHeight="1" x14ac:dyDescent="0.2">
      <c r="A81" s="33">
        <v>45379</v>
      </c>
      <c r="B81" s="16" t="s">
        <v>11</v>
      </c>
      <c r="C81" s="36" t="s">
        <v>290</v>
      </c>
      <c r="D81" s="17" t="s">
        <v>308</v>
      </c>
      <c r="E81" s="16" t="s">
        <v>16</v>
      </c>
    </row>
    <row r="82" spans="1:5" ht="33" customHeight="1" x14ac:dyDescent="0.2">
      <c r="A82" s="33">
        <v>45379</v>
      </c>
      <c r="B82" s="16" t="s">
        <v>11</v>
      </c>
      <c r="C82" s="36" t="s">
        <v>309</v>
      </c>
      <c r="D82" s="17" t="s">
        <v>310</v>
      </c>
      <c r="E82" s="16" t="s">
        <v>16</v>
      </c>
    </row>
    <row r="83" spans="1:5" ht="66.75" customHeight="1" x14ac:dyDescent="0.2">
      <c r="A83" s="33">
        <v>45379</v>
      </c>
      <c r="B83" s="16" t="s">
        <v>11</v>
      </c>
      <c r="C83" s="36" t="s">
        <v>311</v>
      </c>
      <c r="D83" s="17" t="s">
        <v>314</v>
      </c>
      <c r="E83" s="16" t="s">
        <v>16</v>
      </c>
    </row>
    <row r="84" spans="1:5" ht="34.5" customHeight="1" x14ac:dyDescent="0.2">
      <c r="A84" s="33">
        <v>45379</v>
      </c>
      <c r="B84" s="16" t="s">
        <v>11</v>
      </c>
      <c r="C84" s="36" t="s">
        <v>312</v>
      </c>
      <c r="D84" s="17" t="s">
        <v>313</v>
      </c>
      <c r="E84" s="16" t="s">
        <v>16</v>
      </c>
    </row>
    <row r="85" spans="1:5" ht="57" customHeight="1" x14ac:dyDescent="0.2">
      <c r="A85" s="33">
        <v>45385</v>
      </c>
      <c r="B85" s="16" t="s">
        <v>316</v>
      </c>
      <c r="C85" s="36" t="s">
        <v>317</v>
      </c>
      <c r="D85" s="17" t="s">
        <v>346</v>
      </c>
      <c r="E85" s="16" t="s">
        <v>16</v>
      </c>
    </row>
    <row r="86" spans="1:5" ht="48" customHeight="1" x14ac:dyDescent="0.2">
      <c r="A86" s="33">
        <v>45385</v>
      </c>
      <c r="B86" s="16" t="s">
        <v>318</v>
      </c>
      <c r="C86" s="36" t="s">
        <v>319</v>
      </c>
      <c r="D86" s="17" t="s">
        <v>347</v>
      </c>
      <c r="E86" s="16" t="s">
        <v>16</v>
      </c>
    </row>
    <row r="87" spans="1:5" ht="34.5" customHeight="1" x14ac:dyDescent="0.2">
      <c r="A87" s="33">
        <v>45385</v>
      </c>
      <c r="B87" s="16" t="s">
        <v>11</v>
      </c>
      <c r="C87" s="36" t="s">
        <v>249</v>
      </c>
      <c r="D87" s="17" t="s">
        <v>320</v>
      </c>
      <c r="E87" s="16" t="s">
        <v>16</v>
      </c>
    </row>
    <row r="88" spans="1:5" ht="33" customHeight="1" x14ac:dyDescent="0.2">
      <c r="A88" s="33">
        <v>45386</v>
      </c>
      <c r="B88" s="16" t="s">
        <v>11</v>
      </c>
      <c r="C88" s="36" t="s">
        <v>321</v>
      </c>
      <c r="D88" s="17" t="s">
        <v>322</v>
      </c>
      <c r="E88" s="16" t="s">
        <v>16</v>
      </c>
    </row>
    <row r="89" spans="1:5" ht="60" customHeight="1" x14ac:dyDescent="0.2">
      <c r="A89" s="33">
        <v>45386</v>
      </c>
      <c r="B89" s="16" t="s">
        <v>11</v>
      </c>
      <c r="C89" s="36" t="s">
        <v>311</v>
      </c>
      <c r="D89" s="17" t="s">
        <v>323</v>
      </c>
      <c r="E89" s="16" t="s">
        <v>16</v>
      </c>
    </row>
    <row r="90" spans="1:5" ht="53.25" customHeight="1" x14ac:dyDescent="0.2">
      <c r="A90" s="33">
        <v>45388</v>
      </c>
      <c r="B90" s="16" t="s">
        <v>330</v>
      </c>
      <c r="C90" s="36" t="s">
        <v>331</v>
      </c>
      <c r="D90" s="17" t="s">
        <v>348</v>
      </c>
      <c r="E90" s="16" t="s">
        <v>16</v>
      </c>
    </row>
    <row r="91" spans="1:5" ht="53.25" customHeight="1" x14ac:dyDescent="0.2">
      <c r="A91" s="33">
        <v>45388</v>
      </c>
      <c r="B91" s="16" t="s">
        <v>235</v>
      </c>
      <c r="C91" s="36" t="s">
        <v>332</v>
      </c>
      <c r="D91" s="17" t="s">
        <v>333</v>
      </c>
      <c r="E91" s="16" t="s">
        <v>16</v>
      </c>
    </row>
    <row r="92" spans="1:5" ht="45.75" customHeight="1" x14ac:dyDescent="0.2">
      <c r="A92" s="33">
        <v>45389</v>
      </c>
      <c r="B92" s="16" t="s">
        <v>162</v>
      </c>
      <c r="C92" s="36" t="s">
        <v>325</v>
      </c>
      <c r="D92" s="17" t="s">
        <v>349</v>
      </c>
      <c r="E92" s="16" t="s">
        <v>12</v>
      </c>
    </row>
    <row r="93" spans="1:5" ht="42.75" customHeight="1" x14ac:dyDescent="0.2">
      <c r="A93" s="33">
        <v>45389</v>
      </c>
      <c r="B93" s="16" t="s">
        <v>11</v>
      </c>
      <c r="C93" s="36" t="s">
        <v>326</v>
      </c>
      <c r="D93" s="17" t="s">
        <v>327</v>
      </c>
      <c r="E93" s="16" t="s">
        <v>16</v>
      </c>
    </row>
    <row r="94" spans="1:5" ht="35.25" customHeight="1" x14ac:dyDescent="0.2">
      <c r="A94" s="33">
        <v>45389</v>
      </c>
      <c r="B94" s="16" t="s">
        <v>11</v>
      </c>
      <c r="C94" s="36" t="s">
        <v>328</v>
      </c>
      <c r="D94" s="17" t="s">
        <v>329</v>
      </c>
      <c r="E94" s="16" t="s">
        <v>16</v>
      </c>
    </row>
    <row r="95" spans="1:5" ht="34.5" customHeight="1" x14ac:dyDescent="0.2">
      <c r="A95" s="33">
        <v>45392</v>
      </c>
      <c r="B95" s="16" t="s">
        <v>11</v>
      </c>
      <c r="C95" s="36" t="s">
        <v>336</v>
      </c>
      <c r="D95" s="17" t="s">
        <v>337</v>
      </c>
      <c r="E95" s="16" t="s">
        <v>16</v>
      </c>
    </row>
    <row r="96" spans="1:5" ht="36.75" customHeight="1" x14ac:dyDescent="0.2">
      <c r="A96" s="33">
        <v>45392</v>
      </c>
      <c r="B96" s="16" t="s">
        <v>11</v>
      </c>
      <c r="C96" s="36" t="s">
        <v>338</v>
      </c>
      <c r="D96" s="17" t="s">
        <v>339</v>
      </c>
      <c r="E96" s="16" t="s">
        <v>16</v>
      </c>
    </row>
    <row r="97" spans="1:5" ht="47.25" customHeight="1" x14ac:dyDescent="0.2">
      <c r="A97" s="33">
        <v>45393</v>
      </c>
      <c r="B97" s="16" t="s">
        <v>340</v>
      </c>
      <c r="C97" s="36" t="s">
        <v>341</v>
      </c>
      <c r="D97" s="17" t="s">
        <v>350</v>
      </c>
      <c r="E97" s="16" t="s">
        <v>12</v>
      </c>
    </row>
    <row r="98" spans="1:5" ht="31.5" customHeight="1" x14ac:dyDescent="0.2">
      <c r="A98" s="33">
        <v>45394</v>
      </c>
      <c r="B98" s="16" t="s">
        <v>43</v>
      </c>
      <c r="C98" s="36" t="s">
        <v>342</v>
      </c>
      <c r="D98" s="17" t="s">
        <v>343</v>
      </c>
      <c r="E98" s="16" t="s">
        <v>12</v>
      </c>
    </row>
    <row r="99" spans="1:5" ht="45.75" customHeight="1" x14ac:dyDescent="0.2">
      <c r="A99" s="33">
        <v>45394</v>
      </c>
      <c r="B99" s="16" t="s">
        <v>43</v>
      </c>
      <c r="C99" s="36" t="s">
        <v>344</v>
      </c>
      <c r="D99" s="17" t="s">
        <v>345</v>
      </c>
      <c r="E99" s="16" t="s">
        <v>12</v>
      </c>
    </row>
    <row r="100" spans="1:5" x14ac:dyDescent="0.2">
      <c r="A100" s="33"/>
      <c r="C100" s="36"/>
    </row>
    <row r="101" spans="1:5" x14ac:dyDescent="0.2">
      <c r="A101" s="33"/>
      <c r="C101" s="36"/>
    </row>
    <row r="102" spans="1:5" x14ac:dyDescent="0.2">
      <c r="A102" s="33"/>
      <c r="C102" s="36"/>
    </row>
    <row r="103" spans="1:5" x14ac:dyDescent="0.2">
      <c r="A103" s="33"/>
      <c r="C103" s="36"/>
    </row>
    <row r="104" spans="1:5" x14ac:dyDescent="0.2">
      <c r="A104" s="33"/>
      <c r="C104" s="36"/>
    </row>
    <row r="105" spans="1:5" x14ac:dyDescent="0.2">
      <c r="A105" s="33"/>
      <c r="C105" s="36"/>
    </row>
    <row r="106" spans="1:5" x14ac:dyDescent="0.2">
      <c r="A106" s="33"/>
      <c r="C106" s="36"/>
    </row>
    <row r="107" spans="1:5" x14ac:dyDescent="0.2">
      <c r="A107" s="33"/>
      <c r="C107" s="36"/>
    </row>
    <row r="108" spans="1:5" x14ac:dyDescent="0.2">
      <c r="A108" s="33"/>
      <c r="C108" s="36"/>
    </row>
    <row r="109" spans="1:5" x14ac:dyDescent="0.2">
      <c r="A109" s="33"/>
      <c r="C109" s="36"/>
    </row>
    <row r="110" spans="1:5" x14ac:dyDescent="0.2">
      <c r="A110" s="33"/>
      <c r="C110" s="36"/>
    </row>
    <row r="111" spans="1:5" x14ac:dyDescent="0.2">
      <c r="A111" s="33"/>
      <c r="C111" s="36"/>
    </row>
    <row r="112" spans="1:5" x14ac:dyDescent="0.2">
      <c r="A112" s="33"/>
      <c r="C112" s="36"/>
    </row>
    <row r="113" spans="1:3" x14ac:dyDescent="0.2">
      <c r="A113" s="33"/>
      <c r="C113" s="36"/>
    </row>
    <row r="114" spans="1:3" x14ac:dyDescent="0.2">
      <c r="A114" s="33"/>
      <c r="C114" s="36"/>
    </row>
    <row r="115" spans="1:3" x14ac:dyDescent="0.2">
      <c r="A115" s="33"/>
      <c r="C115" s="36"/>
    </row>
    <row r="116" spans="1:3" x14ac:dyDescent="0.2">
      <c r="A116" s="33"/>
      <c r="C116" s="36"/>
    </row>
    <row r="117" spans="1:3" x14ac:dyDescent="0.2">
      <c r="A117" s="33"/>
      <c r="C117" s="36"/>
    </row>
    <row r="118" spans="1:3" x14ac:dyDescent="0.2">
      <c r="A118" s="33"/>
      <c r="C118" s="36"/>
    </row>
    <row r="119" spans="1:3" x14ac:dyDescent="0.2">
      <c r="A119" s="33"/>
      <c r="C119" s="36"/>
    </row>
    <row r="120" spans="1:3" x14ac:dyDescent="0.2">
      <c r="A120" s="33"/>
      <c r="C120" s="36"/>
    </row>
    <row r="121" spans="1:3" x14ac:dyDescent="0.2">
      <c r="A121" s="33"/>
      <c r="C121" s="36"/>
    </row>
    <row r="122" spans="1:3" x14ac:dyDescent="0.2">
      <c r="A122" s="33"/>
      <c r="C122" s="36"/>
    </row>
    <row r="123" spans="1:3" x14ac:dyDescent="0.2">
      <c r="A123" s="33"/>
      <c r="C123" s="36"/>
    </row>
    <row r="124" spans="1:3" x14ac:dyDescent="0.2">
      <c r="A124" s="33"/>
      <c r="C124" s="36"/>
    </row>
    <row r="125" spans="1:3" x14ac:dyDescent="0.2">
      <c r="A125" s="33"/>
      <c r="C125" s="36"/>
    </row>
    <row r="126" spans="1:3" x14ac:dyDescent="0.2">
      <c r="A126" s="33"/>
      <c r="C126" s="36"/>
    </row>
    <row r="127" spans="1:3" x14ac:dyDescent="0.2">
      <c r="A127" s="33"/>
      <c r="C127" s="36"/>
    </row>
    <row r="128" spans="1:3" x14ac:dyDescent="0.2">
      <c r="A128" s="33"/>
      <c r="C128" s="36"/>
    </row>
    <row r="129" spans="1:3" x14ac:dyDescent="0.2">
      <c r="A129" s="33"/>
      <c r="C129" s="36"/>
    </row>
    <row r="130" spans="1:3" x14ac:dyDescent="0.2">
      <c r="A130" s="33"/>
      <c r="C130" s="36"/>
    </row>
    <row r="131" spans="1:3" x14ac:dyDescent="0.2">
      <c r="A131" s="33"/>
      <c r="C131" s="36"/>
    </row>
    <row r="132" spans="1:3" x14ac:dyDescent="0.2">
      <c r="A132" s="33"/>
      <c r="C132" s="36"/>
    </row>
    <row r="133" spans="1:3" x14ac:dyDescent="0.2">
      <c r="C133" s="36"/>
    </row>
    <row r="134" spans="1:3" x14ac:dyDescent="0.2">
      <c r="C134" s="36"/>
    </row>
  </sheetData>
  <autoFilter ref="A3:E4"/>
  <mergeCells count="1">
    <mergeCell ref="A2:E2"/>
  </mergeCells>
  <phoneticPr fontId="2"/>
  <dataValidations count="1">
    <dataValidation imeMode="halfAlpha" allowBlank="1" showInputMessage="1" showErrorMessage="1" sqref="C3:F3 C1:D1 A4:A64393"/>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4"/>
  <sheetViews>
    <sheetView workbookViewId="0">
      <pane ySplit="1" topLeftCell="A57" activePane="bottomLeft" state="frozen"/>
      <selection pane="bottomLeft" activeCell="A69" sqref="A69"/>
    </sheetView>
  </sheetViews>
  <sheetFormatPr defaultColWidth="9.140625" defaultRowHeight="36" customHeight="1" x14ac:dyDescent="0.2"/>
  <cols>
    <col min="1" max="1" width="15.7109375" style="27" customWidth="1"/>
    <col min="2" max="2" width="17.140625" style="28" customWidth="1"/>
    <col min="3" max="3" width="14.5703125" style="29" customWidth="1"/>
    <col min="4" max="4" width="47.85546875" style="30" customWidth="1"/>
    <col min="5" max="16384" width="9.140625" style="26"/>
  </cols>
  <sheetData>
    <row r="1" spans="1:4" ht="36" customHeight="1" thickBot="1" x14ac:dyDescent="0.25">
      <c r="A1" s="24" t="s">
        <v>6</v>
      </c>
      <c r="B1" s="24" t="s">
        <v>7</v>
      </c>
      <c r="C1" s="31" t="s">
        <v>8</v>
      </c>
      <c r="D1" s="2" t="s">
        <v>9</v>
      </c>
    </row>
    <row r="2" spans="1:4" s="29" customFormat="1" ht="36" customHeight="1" x14ac:dyDescent="0.2">
      <c r="A2" s="25">
        <v>44927</v>
      </c>
      <c r="B2" s="25">
        <f t="shared" ref="B2:B54" si="0">IF(A2="","",A2+6)</f>
        <v>44933</v>
      </c>
      <c r="C2" s="32" t="s">
        <v>10</v>
      </c>
      <c r="D2" s="3" t="s">
        <v>13</v>
      </c>
    </row>
    <row r="3" spans="1:4" s="29" customFormat="1" ht="36" customHeight="1" x14ac:dyDescent="0.2">
      <c r="A3" s="25">
        <v>44934</v>
      </c>
      <c r="B3" s="25">
        <f t="shared" si="0"/>
        <v>44940</v>
      </c>
      <c r="C3" s="32" t="s">
        <v>15</v>
      </c>
      <c r="D3" s="3" t="s">
        <v>17</v>
      </c>
    </row>
    <row r="4" spans="1:4" s="29" customFormat="1" ht="36" customHeight="1" x14ac:dyDescent="0.2">
      <c r="A4" s="25">
        <v>44941</v>
      </c>
      <c r="B4" s="25">
        <f t="shared" si="0"/>
        <v>44947</v>
      </c>
      <c r="C4" s="32" t="s">
        <v>18</v>
      </c>
      <c r="D4" s="3" t="s">
        <v>19</v>
      </c>
    </row>
    <row r="5" spans="1:4" s="29" customFormat="1" ht="36" customHeight="1" x14ac:dyDescent="0.2">
      <c r="A5" s="25">
        <v>44948</v>
      </c>
      <c r="B5" s="25">
        <f t="shared" si="0"/>
        <v>44954</v>
      </c>
      <c r="C5" s="32" t="s">
        <v>22</v>
      </c>
      <c r="D5" s="3" t="s">
        <v>23</v>
      </c>
    </row>
    <row r="6" spans="1:4" s="29" customFormat="1" ht="36" customHeight="1" x14ac:dyDescent="0.2">
      <c r="A6" s="25">
        <v>44955</v>
      </c>
      <c r="B6" s="25">
        <f t="shared" si="0"/>
        <v>44961</v>
      </c>
      <c r="C6" s="32" t="s">
        <v>24</v>
      </c>
      <c r="D6" s="3" t="s">
        <v>26</v>
      </c>
    </row>
    <row r="7" spans="1:4" s="29" customFormat="1" ht="36" customHeight="1" x14ac:dyDescent="0.2">
      <c r="A7" s="25">
        <v>44962</v>
      </c>
      <c r="B7" s="25">
        <f t="shared" si="0"/>
        <v>44968</v>
      </c>
      <c r="C7" s="32" t="s">
        <v>27</v>
      </c>
      <c r="D7" s="3" t="s">
        <v>29</v>
      </c>
    </row>
    <row r="8" spans="1:4" s="29" customFormat="1" ht="36" customHeight="1" x14ac:dyDescent="0.2">
      <c r="A8" s="25">
        <v>44969</v>
      </c>
      <c r="B8" s="25">
        <f t="shared" si="0"/>
        <v>44975</v>
      </c>
      <c r="C8" s="32" t="s">
        <v>28</v>
      </c>
      <c r="D8" s="3" t="s">
        <v>30</v>
      </c>
    </row>
    <row r="9" spans="1:4" s="29" customFormat="1" ht="36" customHeight="1" x14ac:dyDescent="0.2">
      <c r="A9" s="25">
        <v>44976</v>
      </c>
      <c r="B9" s="25">
        <f t="shared" si="0"/>
        <v>44982</v>
      </c>
      <c r="C9" s="32" t="s">
        <v>31</v>
      </c>
      <c r="D9" s="3" t="s">
        <v>32</v>
      </c>
    </row>
    <row r="10" spans="1:4" s="29" customFormat="1" ht="36" customHeight="1" x14ac:dyDescent="0.2">
      <c r="A10" s="25">
        <v>44983</v>
      </c>
      <c r="B10" s="25">
        <f t="shared" si="0"/>
        <v>44989</v>
      </c>
      <c r="C10" s="32" t="s">
        <v>33</v>
      </c>
      <c r="D10" s="3" t="s">
        <v>34</v>
      </c>
    </row>
    <row r="11" spans="1:4" s="29" customFormat="1" ht="36" customHeight="1" x14ac:dyDescent="0.2">
      <c r="A11" s="25">
        <v>44990</v>
      </c>
      <c r="B11" s="25">
        <f t="shared" si="0"/>
        <v>44996</v>
      </c>
      <c r="C11" s="32" t="s">
        <v>35</v>
      </c>
      <c r="D11" s="3" t="s">
        <v>36</v>
      </c>
    </row>
    <row r="12" spans="1:4" s="29" customFormat="1" ht="36" customHeight="1" x14ac:dyDescent="0.2">
      <c r="A12" s="25">
        <v>44997</v>
      </c>
      <c r="B12" s="25">
        <f t="shared" si="0"/>
        <v>45003</v>
      </c>
      <c r="C12" s="32" t="s">
        <v>37</v>
      </c>
      <c r="D12" s="3" t="s">
        <v>38</v>
      </c>
    </row>
    <row r="13" spans="1:4" s="29" customFormat="1" ht="36" customHeight="1" x14ac:dyDescent="0.2">
      <c r="A13" s="25">
        <v>45004</v>
      </c>
      <c r="B13" s="25">
        <f t="shared" si="0"/>
        <v>45010</v>
      </c>
      <c r="C13" s="32" t="s">
        <v>41</v>
      </c>
      <c r="D13" s="3" t="s">
        <v>42</v>
      </c>
    </row>
    <row r="14" spans="1:4" s="29" customFormat="1" ht="36" customHeight="1" x14ac:dyDescent="0.2">
      <c r="A14" s="25">
        <v>45011</v>
      </c>
      <c r="B14" s="25">
        <f t="shared" si="0"/>
        <v>45017</v>
      </c>
      <c r="C14" s="32" t="s">
        <v>44</v>
      </c>
      <c r="D14" s="3" t="s">
        <v>45</v>
      </c>
    </row>
    <row r="15" spans="1:4" s="29" customFormat="1" ht="36" customHeight="1" x14ac:dyDescent="0.2">
      <c r="A15" s="25">
        <v>45018</v>
      </c>
      <c r="B15" s="25">
        <f t="shared" si="0"/>
        <v>45024</v>
      </c>
      <c r="C15" s="32" t="s">
        <v>46</v>
      </c>
      <c r="D15" s="3" t="s">
        <v>47</v>
      </c>
    </row>
    <row r="16" spans="1:4" s="29" customFormat="1" ht="36" customHeight="1" x14ac:dyDescent="0.2">
      <c r="A16" s="25">
        <v>45025</v>
      </c>
      <c r="B16" s="25">
        <f t="shared" si="0"/>
        <v>45031</v>
      </c>
      <c r="C16" s="32" t="s">
        <v>48</v>
      </c>
      <c r="D16" s="3" t="s">
        <v>49</v>
      </c>
    </row>
    <row r="17" spans="1:4" s="29" customFormat="1" ht="36" customHeight="1" x14ac:dyDescent="0.2">
      <c r="A17" s="25">
        <v>45032</v>
      </c>
      <c r="B17" s="25">
        <f t="shared" si="0"/>
        <v>45038</v>
      </c>
      <c r="C17" s="32" t="s">
        <v>50</v>
      </c>
      <c r="D17" s="3" t="s">
        <v>51</v>
      </c>
    </row>
    <row r="18" spans="1:4" s="29" customFormat="1" ht="36" customHeight="1" x14ac:dyDescent="0.2">
      <c r="A18" s="25">
        <v>45039</v>
      </c>
      <c r="B18" s="25">
        <f t="shared" si="0"/>
        <v>45045</v>
      </c>
      <c r="C18" s="32" t="s">
        <v>53</v>
      </c>
      <c r="D18" s="3" t="s">
        <v>54</v>
      </c>
    </row>
    <row r="19" spans="1:4" s="29" customFormat="1" ht="36" customHeight="1" x14ac:dyDescent="0.2">
      <c r="A19" s="25">
        <v>45046</v>
      </c>
      <c r="B19" s="25">
        <f t="shared" si="0"/>
        <v>45052</v>
      </c>
      <c r="C19" s="32" t="s">
        <v>55</v>
      </c>
      <c r="D19" s="3" t="s">
        <v>56</v>
      </c>
    </row>
    <row r="20" spans="1:4" s="29" customFormat="1" ht="36" customHeight="1" x14ac:dyDescent="0.2">
      <c r="A20" s="25">
        <v>45053</v>
      </c>
      <c r="B20" s="25">
        <f t="shared" si="0"/>
        <v>45059</v>
      </c>
      <c r="C20" s="32" t="s">
        <v>57</v>
      </c>
      <c r="D20" s="3" t="s">
        <v>58</v>
      </c>
    </row>
    <row r="21" spans="1:4" s="29" customFormat="1" ht="36" customHeight="1" x14ac:dyDescent="0.2">
      <c r="A21" s="25">
        <v>45060</v>
      </c>
      <c r="B21" s="25">
        <f t="shared" si="0"/>
        <v>45066</v>
      </c>
      <c r="C21" s="32" t="s">
        <v>59</v>
      </c>
      <c r="D21" s="3" t="s">
        <v>60</v>
      </c>
    </row>
    <row r="22" spans="1:4" s="29" customFormat="1" ht="36" customHeight="1" x14ac:dyDescent="0.2">
      <c r="A22" s="25">
        <v>45067</v>
      </c>
      <c r="B22" s="25">
        <f t="shared" si="0"/>
        <v>45073</v>
      </c>
      <c r="C22" s="32" t="s">
        <v>61</v>
      </c>
      <c r="D22" s="3" t="s">
        <v>64</v>
      </c>
    </row>
    <row r="23" spans="1:4" s="29" customFormat="1" ht="36" customHeight="1" x14ac:dyDescent="0.2">
      <c r="A23" s="25">
        <v>45074</v>
      </c>
      <c r="B23" s="25">
        <f t="shared" si="0"/>
        <v>45080</v>
      </c>
      <c r="C23" s="32" t="s">
        <v>62</v>
      </c>
      <c r="D23" s="3" t="s">
        <v>63</v>
      </c>
    </row>
    <row r="24" spans="1:4" s="29" customFormat="1" ht="36" customHeight="1" x14ac:dyDescent="0.2">
      <c r="A24" s="25">
        <v>45081</v>
      </c>
      <c r="B24" s="25">
        <f t="shared" si="0"/>
        <v>45087</v>
      </c>
      <c r="C24" s="32" t="s">
        <v>65</v>
      </c>
      <c r="D24" s="3" t="s">
        <v>66</v>
      </c>
    </row>
    <row r="25" spans="1:4" s="29" customFormat="1" ht="36" customHeight="1" x14ac:dyDescent="0.2">
      <c r="A25" s="25">
        <v>45088</v>
      </c>
      <c r="B25" s="25">
        <f t="shared" si="0"/>
        <v>45094</v>
      </c>
      <c r="C25" s="32" t="s">
        <v>67</v>
      </c>
      <c r="D25" s="3" t="s">
        <v>68</v>
      </c>
    </row>
    <row r="26" spans="1:4" s="29" customFormat="1" ht="36" customHeight="1" x14ac:dyDescent="0.2">
      <c r="A26" s="25">
        <v>45095</v>
      </c>
      <c r="B26" s="25">
        <f t="shared" si="0"/>
        <v>45101</v>
      </c>
      <c r="C26" s="32" t="s">
        <v>69</v>
      </c>
      <c r="D26" s="3" t="s">
        <v>70</v>
      </c>
    </row>
    <row r="27" spans="1:4" s="29" customFormat="1" ht="36.75" customHeight="1" x14ac:dyDescent="0.2">
      <c r="A27" s="25">
        <v>45102</v>
      </c>
      <c r="B27" s="25">
        <f t="shared" si="0"/>
        <v>45108</v>
      </c>
      <c r="C27" s="32" t="s">
        <v>71</v>
      </c>
      <c r="D27" s="3" t="s">
        <v>72</v>
      </c>
    </row>
    <row r="28" spans="1:4" s="29" customFormat="1" ht="36" customHeight="1" x14ac:dyDescent="0.2">
      <c r="A28" s="25">
        <v>45109</v>
      </c>
      <c r="B28" s="25">
        <f t="shared" si="0"/>
        <v>45115</v>
      </c>
      <c r="C28" s="32" t="s">
        <v>73</v>
      </c>
      <c r="D28" s="3" t="s">
        <v>74</v>
      </c>
    </row>
    <row r="29" spans="1:4" s="29" customFormat="1" ht="36" customHeight="1" x14ac:dyDescent="0.2">
      <c r="A29" s="25">
        <v>45116</v>
      </c>
      <c r="B29" s="25">
        <f t="shared" si="0"/>
        <v>45122</v>
      </c>
      <c r="C29" s="32" t="s">
        <v>75</v>
      </c>
      <c r="D29" s="3" t="s">
        <v>76</v>
      </c>
    </row>
    <row r="30" spans="1:4" s="29" customFormat="1" ht="36" customHeight="1" x14ac:dyDescent="0.2">
      <c r="A30" s="25">
        <v>45123</v>
      </c>
      <c r="B30" s="25">
        <f t="shared" si="0"/>
        <v>45129</v>
      </c>
      <c r="C30" s="32" t="s">
        <v>77</v>
      </c>
      <c r="D30" s="3" t="s">
        <v>78</v>
      </c>
    </row>
    <row r="31" spans="1:4" s="29" customFormat="1" ht="43.5" customHeight="1" x14ac:dyDescent="0.2">
      <c r="A31" s="25">
        <v>45130</v>
      </c>
      <c r="B31" s="25">
        <f t="shared" si="0"/>
        <v>45136</v>
      </c>
      <c r="C31" s="32" t="s">
        <v>79</v>
      </c>
      <c r="D31" s="3" t="s">
        <v>80</v>
      </c>
    </row>
    <row r="32" spans="1:4" s="29" customFormat="1" ht="36" customHeight="1" x14ac:dyDescent="0.2">
      <c r="A32" s="25">
        <v>45137</v>
      </c>
      <c r="B32" s="25">
        <f t="shared" si="0"/>
        <v>45143</v>
      </c>
      <c r="C32" s="32" t="s">
        <v>81</v>
      </c>
      <c r="D32" s="3" t="s">
        <v>82</v>
      </c>
    </row>
    <row r="33" spans="1:4" s="29" customFormat="1" ht="48.75" customHeight="1" x14ac:dyDescent="0.2">
      <c r="A33" s="25">
        <v>45144</v>
      </c>
      <c r="B33" s="25">
        <f t="shared" si="0"/>
        <v>45150</v>
      </c>
      <c r="C33" s="32" t="s">
        <v>83</v>
      </c>
      <c r="D33" s="3" t="s">
        <v>84</v>
      </c>
    </row>
    <row r="34" spans="1:4" s="29" customFormat="1" ht="36" customHeight="1" x14ac:dyDescent="0.2">
      <c r="A34" s="25">
        <v>45151</v>
      </c>
      <c r="B34" s="25">
        <f t="shared" si="0"/>
        <v>45157</v>
      </c>
      <c r="C34" s="32" t="s">
        <v>85</v>
      </c>
      <c r="D34" s="3" t="s">
        <v>86</v>
      </c>
    </row>
    <row r="35" spans="1:4" s="29" customFormat="1" ht="54.75" customHeight="1" x14ac:dyDescent="0.2">
      <c r="A35" s="25">
        <v>45158</v>
      </c>
      <c r="B35" s="25">
        <f t="shared" si="0"/>
        <v>45164</v>
      </c>
      <c r="C35" s="32" t="s">
        <v>87</v>
      </c>
      <c r="D35" s="3" t="s">
        <v>88</v>
      </c>
    </row>
    <row r="36" spans="1:4" s="29" customFormat="1" ht="36" customHeight="1" x14ac:dyDescent="0.2">
      <c r="A36" s="25">
        <v>45165</v>
      </c>
      <c r="B36" s="25">
        <f t="shared" si="0"/>
        <v>45171</v>
      </c>
      <c r="C36" s="32" t="s">
        <v>89</v>
      </c>
      <c r="D36" s="3" t="s">
        <v>90</v>
      </c>
    </row>
    <row r="37" spans="1:4" s="29" customFormat="1" ht="39" customHeight="1" x14ac:dyDescent="0.2">
      <c r="A37" s="25">
        <v>45172</v>
      </c>
      <c r="B37" s="25">
        <f t="shared" si="0"/>
        <v>45178</v>
      </c>
      <c r="C37" s="32" t="s">
        <v>91</v>
      </c>
      <c r="D37" s="3" t="s">
        <v>92</v>
      </c>
    </row>
    <row r="38" spans="1:4" s="29" customFormat="1" ht="45" customHeight="1" x14ac:dyDescent="0.2">
      <c r="A38" s="25">
        <v>45179</v>
      </c>
      <c r="B38" s="25">
        <f t="shared" si="0"/>
        <v>45185</v>
      </c>
      <c r="C38" s="32" t="s">
        <v>93</v>
      </c>
      <c r="D38" s="3" t="s">
        <v>94</v>
      </c>
    </row>
    <row r="39" spans="1:4" s="29" customFormat="1" ht="47.25" customHeight="1" x14ac:dyDescent="0.2">
      <c r="A39" s="25">
        <v>45186</v>
      </c>
      <c r="B39" s="25">
        <f t="shared" si="0"/>
        <v>45192</v>
      </c>
      <c r="C39" s="32" t="s">
        <v>95</v>
      </c>
      <c r="D39" s="3" t="s">
        <v>96</v>
      </c>
    </row>
    <row r="40" spans="1:4" s="29" customFormat="1" ht="36" customHeight="1" x14ac:dyDescent="0.2">
      <c r="A40" s="25">
        <v>45193</v>
      </c>
      <c r="B40" s="25">
        <f t="shared" si="0"/>
        <v>45199</v>
      </c>
      <c r="C40" s="32" t="s">
        <v>97</v>
      </c>
      <c r="D40" s="3" t="s">
        <v>98</v>
      </c>
    </row>
    <row r="41" spans="1:4" s="29" customFormat="1" ht="36" customHeight="1" x14ac:dyDescent="0.2">
      <c r="A41" s="25">
        <v>45200</v>
      </c>
      <c r="B41" s="25">
        <f t="shared" si="0"/>
        <v>45206</v>
      </c>
      <c r="C41" s="32" t="s">
        <v>99</v>
      </c>
      <c r="D41" s="3" t="s">
        <v>102</v>
      </c>
    </row>
    <row r="42" spans="1:4" s="29" customFormat="1" ht="36" customHeight="1" x14ac:dyDescent="0.2">
      <c r="A42" s="25">
        <v>45207</v>
      </c>
      <c r="B42" s="25">
        <f t="shared" si="0"/>
        <v>45213</v>
      </c>
      <c r="C42" s="32" t="s">
        <v>100</v>
      </c>
      <c r="D42" s="3" t="s">
        <v>101</v>
      </c>
    </row>
    <row r="43" spans="1:4" s="29" customFormat="1" ht="36" customHeight="1" x14ac:dyDescent="0.2">
      <c r="A43" s="25">
        <v>45214</v>
      </c>
      <c r="B43" s="25">
        <f t="shared" si="0"/>
        <v>45220</v>
      </c>
      <c r="C43" s="32" t="s">
        <v>103</v>
      </c>
      <c r="D43" s="3" t="s">
        <v>104</v>
      </c>
    </row>
    <row r="44" spans="1:4" s="29" customFormat="1" ht="36" customHeight="1" x14ac:dyDescent="0.2">
      <c r="A44" s="25">
        <v>45221</v>
      </c>
      <c r="B44" s="25">
        <f t="shared" si="0"/>
        <v>45227</v>
      </c>
      <c r="C44" s="32" t="s">
        <v>105</v>
      </c>
      <c r="D44" s="3" t="s">
        <v>106</v>
      </c>
    </row>
    <row r="45" spans="1:4" s="29" customFormat="1" ht="36" customHeight="1" x14ac:dyDescent="0.2">
      <c r="A45" s="25">
        <v>45228</v>
      </c>
      <c r="B45" s="25">
        <f t="shared" si="0"/>
        <v>45234</v>
      </c>
      <c r="C45" s="32" t="s">
        <v>107</v>
      </c>
      <c r="D45" s="3" t="s">
        <v>108</v>
      </c>
    </row>
    <row r="46" spans="1:4" s="29" customFormat="1" ht="36" customHeight="1" x14ac:dyDescent="0.2">
      <c r="A46" s="25">
        <v>45235</v>
      </c>
      <c r="B46" s="25">
        <f t="shared" si="0"/>
        <v>45241</v>
      </c>
      <c r="C46" s="32" t="s">
        <v>109</v>
      </c>
      <c r="D46" s="3" t="s">
        <v>111</v>
      </c>
    </row>
    <row r="47" spans="1:4" s="29" customFormat="1" ht="36" customHeight="1" x14ac:dyDescent="0.2">
      <c r="A47" s="25">
        <v>45242</v>
      </c>
      <c r="B47" s="25">
        <f t="shared" si="0"/>
        <v>45248</v>
      </c>
      <c r="C47" s="32" t="s">
        <v>110</v>
      </c>
      <c r="D47" s="3" t="s">
        <v>114</v>
      </c>
    </row>
    <row r="48" spans="1:4" s="29" customFormat="1" ht="36" customHeight="1" x14ac:dyDescent="0.2">
      <c r="A48" s="25">
        <v>45249</v>
      </c>
      <c r="B48" s="25">
        <f t="shared" si="0"/>
        <v>45255</v>
      </c>
      <c r="C48" s="32" t="s">
        <v>112</v>
      </c>
      <c r="D48" s="3" t="s">
        <v>113</v>
      </c>
    </row>
    <row r="49" spans="1:4" s="29" customFormat="1" ht="40.5" customHeight="1" x14ac:dyDescent="0.2">
      <c r="A49" s="25">
        <v>45256</v>
      </c>
      <c r="B49" s="25">
        <f t="shared" si="0"/>
        <v>45262</v>
      </c>
      <c r="C49" s="32" t="s">
        <v>115</v>
      </c>
      <c r="D49" s="3" t="s">
        <v>116</v>
      </c>
    </row>
    <row r="50" spans="1:4" s="29" customFormat="1" ht="36" customHeight="1" x14ac:dyDescent="0.2">
      <c r="A50" s="25">
        <v>45263</v>
      </c>
      <c r="B50" s="25">
        <f t="shared" si="0"/>
        <v>45269</v>
      </c>
      <c r="C50" s="32" t="s">
        <v>117</v>
      </c>
      <c r="D50" s="3" t="s">
        <v>118</v>
      </c>
    </row>
    <row r="51" spans="1:4" s="29" customFormat="1" ht="36" customHeight="1" x14ac:dyDescent="0.2">
      <c r="A51" s="25">
        <v>45270</v>
      </c>
      <c r="B51" s="25">
        <f t="shared" si="0"/>
        <v>45276</v>
      </c>
      <c r="C51" s="32" t="s">
        <v>120</v>
      </c>
      <c r="D51" s="3" t="s">
        <v>122</v>
      </c>
    </row>
    <row r="52" spans="1:4" s="29" customFormat="1" ht="39" customHeight="1" x14ac:dyDescent="0.2">
      <c r="A52" s="25">
        <v>45277</v>
      </c>
      <c r="B52" s="25">
        <f t="shared" si="0"/>
        <v>45283</v>
      </c>
      <c r="C52" s="32" t="s">
        <v>123</v>
      </c>
      <c r="D52" s="3" t="s">
        <v>124</v>
      </c>
    </row>
    <row r="53" spans="1:4" s="29" customFormat="1" ht="39.75" customHeight="1" x14ac:dyDescent="0.2">
      <c r="A53" s="25">
        <v>45284</v>
      </c>
      <c r="B53" s="25">
        <f t="shared" si="0"/>
        <v>45290</v>
      </c>
      <c r="C53" s="32" t="s">
        <v>128</v>
      </c>
      <c r="D53" s="3" t="s">
        <v>129</v>
      </c>
    </row>
    <row r="54" spans="1:4" s="29" customFormat="1" ht="51.75" customHeight="1" x14ac:dyDescent="0.2">
      <c r="A54" s="25">
        <v>45291</v>
      </c>
      <c r="B54" s="25">
        <f t="shared" si="0"/>
        <v>45297</v>
      </c>
      <c r="C54" s="32" t="s">
        <v>130</v>
      </c>
      <c r="D54" s="4" t="s">
        <v>131</v>
      </c>
    </row>
    <row r="55" spans="1:4" s="29" customFormat="1" ht="36" customHeight="1" x14ac:dyDescent="0.2">
      <c r="A55" s="25">
        <v>45298</v>
      </c>
      <c r="B55" s="25">
        <f t="shared" ref="B55:B102" si="1">IF(A55="","",A55+6)</f>
        <v>45304</v>
      </c>
      <c r="C55" s="32" t="s">
        <v>148</v>
      </c>
      <c r="D55" s="3" t="s">
        <v>149</v>
      </c>
    </row>
    <row r="56" spans="1:4" s="29" customFormat="1" ht="36" customHeight="1" x14ac:dyDescent="0.2">
      <c r="A56" s="25">
        <v>45305</v>
      </c>
      <c r="B56" s="25">
        <f t="shared" si="1"/>
        <v>45311</v>
      </c>
      <c r="C56" s="32" t="s">
        <v>156</v>
      </c>
      <c r="D56" s="4" t="s">
        <v>157</v>
      </c>
    </row>
    <row r="57" spans="1:4" s="29" customFormat="1" ht="36" customHeight="1" x14ac:dyDescent="0.2">
      <c r="A57" s="25">
        <v>45312</v>
      </c>
      <c r="B57" s="25">
        <f t="shared" si="1"/>
        <v>45318</v>
      </c>
      <c r="C57" s="32" t="s">
        <v>18</v>
      </c>
      <c r="D57" s="3" t="s">
        <v>166</v>
      </c>
    </row>
    <row r="58" spans="1:4" s="29" customFormat="1" ht="36" customHeight="1" x14ac:dyDescent="0.2">
      <c r="A58" s="25">
        <v>45319</v>
      </c>
      <c r="B58" s="25">
        <f t="shared" si="1"/>
        <v>45325</v>
      </c>
      <c r="C58" s="32" t="s">
        <v>22</v>
      </c>
      <c r="D58" s="3" t="s">
        <v>178</v>
      </c>
    </row>
    <row r="59" spans="1:4" s="29" customFormat="1" ht="36" customHeight="1" x14ac:dyDescent="0.2">
      <c r="A59" s="25">
        <v>45326</v>
      </c>
      <c r="B59" s="25">
        <f t="shared" si="1"/>
        <v>45332</v>
      </c>
      <c r="C59" s="32" t="s">
        <v>188</v>
      </c>
      <c r="D59" s="3" t="s">
        <v>189</v>
      </c>
    </row>
    <row r="60" spans="1:4" s="29" customFormat="1" ht="51.75" customHeight="1" x14ac:dyDescent="0.2">
      <c r="A60" s="25">
        <v>45333</v>
      </c>
      <c r="B60" s="25">
        <f t="shared" si="1"/>
        <v>45339</v>
      </c>
      <c r="C60" s="32" t="s">
        <v>28</v>
      </c>
      <c r="D60" s="4" t="s">
        <v>209</v>
      </c>
    </row>
    <row r="61" spans="1:4" s="29" customFormat="1" ht="36" customHeight="1" x14ac:dyDescent="0.2">
      <c r="A61" s="25">
        <v>45340</v>
      </c>
      <c r="B61" s="25">
        <f t="shared" si="1"/>
        <v>45346</v>
      </c>
      <c r="C61" s="32" t="s">
        <v>31</v>
      </c>
      <c r="D61" s="3" t="s">
        <v>225</v>
      </c>
    </row>
    <row r="62" spans="1:4" s="29" customFormat="1" ht="36" customHeight="1" x14ac:dyDescent="0.2">
      <c r="A62" s="25">
        <v>45347</v>
      </c>
      <c r="B62" s="25">
        <f t="shared" si="1"/>
        <v>45353</v>
      </c>
      <c r="C62" s="32" t="s">
        <v>33</v>
      </c>
      <c r="D62" s="3" t="s">
        <v>261</v>
      </c>
    </row>
    <row r="63" spans="1:4" s="29" customFormat="1" ht="36" customHeight="1" x14ac:dyDescent="0.2">
      <c r="A63" s="25">
        <v>45354</v>
      </c>
      <c r="B63" s="25">
        <f t="shared" si="1"/>
        <v>45360</v>
      </c>
      <c r="C63" s="32" t="s">
        <v>268</v>
      </c>
      <c r="D63" s="3" t="s">
        <v>270</v>
      </c>
    </row>
    <row r="64" spans="1:4" s="29" customFormat="1" ht="36" customHeight="1" x14ac:dyDescent="0.2">
      <c r="A64" s="25">
        <v>45361</v>
      </c>
      <c r="B64" s="25">
        <f t="shared" si="1"/>
        <v>45367</v>
      </c>
      <c r="C64" s="32" t="s">
        <v>37</v>
      </c>
      <c r="D64" s="3" t="s">
        <v>278</v>
      </c>
    </row>
    <row r="65" spans="1:4" s="29" customFormat="1" ht="36" customHeight="1" x14ac:dyDescent="0.2">
      <c r="A65" s="25">
        <v>45368</v>
      </c>
      <c r="B65" s="25">
        <f t="shared" si="1"/>
        <v>45374</v>
      </c>
      <c r="C65" s="32" t="s">
        <v>41</v>
      </c>
      <c r="D65" s="3" t="s">
        <v>306</v>
      </c>
    </row>
    <row r="66" spans="1:4" s="29" customFormat="1" ht="36" customHeight="1" x14ac:dyDescent="0.2">
      <c r="A66" s="25">
        <v>45375</v>
      </c>
      <c r="B66" s="25">
        <f t="shared" si="1"/>
        <v>45381</v>
      </c>
      <c r="C66" s="32" t="s">
        <v>44</v>
      </c>
      <c r="D66" s="3" t="s">
        <v>307</v>
      </c>
    </row>
    <row r="67" spans="1:4" s="29" customFormat="1" ht="36" customHeight="1" x14ac:dyDescent="0.2">
      <c r="A67" s="25">
        <v>45382</v>
      </c>
      <c r="B67" s="25">
        <f t="shared" si="1"/>
        <v>45388</v>
      </c>
      <c r="C67" s="32" t="s">
        <v>315</v>
      </c>
      <c r="D67" s="3" t="s">
        <v>324</v>
      </c>
    </row>
    <row r="68" spans="1:4" s="29" customFormat="1" ht="36" customHeight="1" x14ac:dyDescent="0.2">
      <c r="A68" s="25">
        <v>45389</v>
      </c>
      <c r="B68" s="25">
        <f t="shared" si="1"/>
        <v>45395</v>
      </c>
      <c r="C68" s="32" t="s">
        <v>334</v>
      </c>
      <c r="D68" s="4" t="s">
        <v>335</v>
      </c>
    </row>
    <row r="69" spans="1:4" s="29" customFormat="1" ht="36" customHeight="1" x14ac:dyDescent="0.2">
      <c r="A69" s="25"/>
      <c r="B69" s="25" t="str">
        <f t="shared" si="1"/>
        <v/>
      </c>
      <c r="C69" s="32"/>
      <c r="D69" s="4"/>
    </row>
    <row r="70" spans="1:4" s="29" customFormat="1" ht="36" customHeight="1" x14ac:dyDescent="0.2">
      <c r="A70" s="25"/>
      <c r="B70" s="25" t="str">
        <f t="shared" si="1"/>
        <v/>
      </c>
      <c r="C70" s="32"/>
      <c r="D70" s="4"/>
    </row>
    <row r="71" spans="1:4" s="29" customFormat="1" ht="36" customHeight="1" x14ac:dyDescent="0.2">
      <c r="A71" s="25"/>
      <c r="B71" s="25" t="str">
        <f t="shared" si="1"/>
        <v/>
      </c>
      <c r="C71" s="32"/>
      <c r="D71" s="4"/>
    </row>
    <row r="72" spans="1:4" s="29" customFormat="1" ht="36" customHeight="1" x14ac:dyDescent="0.2">
      <c r="A72" s="25"/>
      <c r="B72" s="25" t="str">
        <f t="shared" si="1"/>
        <v/>
      </c>
      <c r="C72" s="32"/>
      <c r="D72" s="4"/>
    </row>
    <row r="73" spans="1:4" s="29" customFormat="1" ht="36" customHeight="1" x14ac:dyDescent="0.2">
      <c r="A73" s="25"/>
      <c r="B73" s="25" t="str">
        <f t="shared" si="1"/>
        <v/>
      </c>
      <c r="C73" s="32"/>
      <c r="D73" s="4"/>
    </row>
    <row r="74" spans="1:4" s="29" customFormat="1" ht="36" customHeight="1" x14ac:dyDescent="0.2">
      <c r="A74" s="25"/>
      <c r="B74" s="25" t="str">
        <f t="shared" si="1"/>
        <v/>
      </c>
      <c r="C74" s="32"/>
      <c r="D74" s="4"/>
    </row>
    <row r="75" spans="1:4" s="29" customFormat="1" ht="36" customHeight="1" x14ac:dyDescent="0.2">
      <c r="A75" s="25"/>
      <c r="B75" s="25" t="str">
        <f t="shared" si="1"/>
        <v/>
      </c>
      <c r="C75" s="32"/>
      <c r="D75" s="4"/>
    </row>
    <row r="76" spans="1:4" s="29" customFormat="1" ht="36" customHeight="1" x14ac:dyDescent="0.2">
      <c r="A76" s="25"/>
      <c r="B76" s="25" t="str">
        <f t="shared" si="1"/>
        <v/>
      </c>
      <c r="C76" s="32"/>
      <c r="D76" s="4"/>
    </row>
    <row r="77" spans="1:4" s="29" customFormat="1" ht="36" customHeight="1" x14ac:dyDescent="0.2">
      <c r="A77" s="25"/>
      <c r="B77" s="25" t="str">
        <f t="shared" si="1"/>
        <v/>
      </c>
      <c r="C77" s="32"/>
      <c r="D77" s="4"/>
    </row>
    <row r="78" spans="1:4" s="29" customFormat="1" ht="36" customHeight="1" x14ac:dyDescent="0.2">
      <c r="A78" s="25"/>
      <c r="B78" s="25" t="str">
        <f t="shared" si="1"/>
        <v/>
      </c>
      <c r="C78" s="32"/>
      <c r="D78" s="4"/>
    </row>
    <row r="79" spans="1:4" s="29" customFormat="1" ht="36" customHeight="1" x14ac:dyDescent="0.2">
      <c r="A79" s="25"/>
      <c r="B79" s="25" t="str">
        <f t="shared" si="1"/>
        <v/>
      </c>
      <c r="C79" s="32"/>
      <c r="D79" s="4"/>
    </row>
    <row r="80" spans="1:4" s="29" customFormat="1" ht="36" customHeight="1" x14ac:dyDescent="0.2">
      <c r="A80" s="25"/>
      <c r="B80" s="25" t="str">
        <f t="shared" si="1"/>
        <v/>
      </c>
      <c r="C80" s="32"/>
      <c r="D80" s="4"/>
    </row>
    <row r="81" spans="1:4" s="29" customFormat="1" ht="36" customHeight="1" x14ac:dyDescent="0.2">
      <c r="A81" s="25"/>
      <c r="B81" s="25" t="str">
        <f t="shared" si="1"/>
        <v/>
      </c>
      <c r="C81" s="32"/>
      <c r="D81" s="4"/>
    </row>
    <row r="82" spans="1:4" s="29" customFormat="1" ht="36" customHeight="1" x14ac:dyDescent="0.2">
      <c r="A82" s="25"/>
      <c r="B82" s="25" t="str">
        <f t="shared" si="1"/>
        <v/>
      </c>
      <c r="C82" s="32"/>
      <c r="D82" s="4"/>
    </row>
    <row r="83" spans="1:4" s="29" customFormat="1" ht="36" customHeight="1" x14ac:dyDescent="0.2">
      <c r="A83" s="25"/>
      <c r="B83" s="25" t="str">
        <f t="shared" si="1"/>
        <v/>
      </c>
      <c r="C83" s="32"/>
      <c r="D83" s="4"/>
    </row>
    <row r="84" spans="1:4" s="29" customFormat="1" ht="36" customHeight="1" x14ac:dyDescent="0.2">
      <c r="A84" s="25"/>
      <c r="B84" s="25" t="str">
        <f t="shared" si="1"/>
        <v/>
      </c>
      <c r="C84" s="32"/>
      <c r="D84" s="4"/>
    </row>
    <row r="85" spans="1:4" s="29" customFormat="1" ht="36" customHeight="1" x14ac:dyDescent="0.2">
      <c r="A85" s="27"/>
      <c r="B85" s="28" t="str">
        <f t="shared" si="1"/>
        <v/>
      </c>
      <c r="D85" s="30"/>
    </row>
    <row r="86" spans="1:4" s="29" customFormat="1" ht="36" customHeight="1" x14ac:dyDescent="0.2">
      <c r="A86" s="27"/>
      <c r="B86" s="28" t="str">
        <f t="shared" si="1"/>
        <v/>
      </c>
      <c r="D86" s="30"/>
    </row>
    <row r="87" spans="1:4" s="29" customFormat="1" ht="36" customHeight="1" x14ac:dyDescent="0.2">
      <c r="A87" s="27"/>
      <c r="B87" s="28" t="str">
        <f t="shared" si="1"/>
        <v/>
      </c>
      <c r="D87" s="30"/>
    </row>
    <row r="88" spans="1:4" s="29" customFormat="1" ht="36" customHeight="1" x14ac:dyDescent="0.2">
      <c r="A88" s="27"/>
      <c r="B88" s="28" t="str">
        <f t="shared" si="1"/>
        <v/>
      </c>
      <c r="D88" s="30"/>
    </row>
    <row r="89" spans="1:4" s="29" customFormat="1" ht="36" customHeight="1" x14ac:dyDescent="0.2">
      <c r="A89" s="27"/>
      <c r="B89" s="28" t="str">
        <f t="shared" si="1"/>
        <v/>
      </c>
      <c r="D89" s="30"/>
    </row>
    <row r="90" spans="1:4" s="29" customFormat="1" ht="36" customHeight="1" x14ac:dyDescent="0.2">
      <c r="A90" s="27"/>
      <c r="B90" s="28" t="str">
        <f t="shared" si="1"/>
        <v/>
      </c>
      <c r="D90" s="30"/>
    </row>
    <row r="91" spans="1:4" s="29" customFormat="1" ht="36" customHeight="1" x14ac:dyDescent="0.2">
      <c r="A91" s="27"/>
      <c r="B91" s="28" t="str">
        <f t="shared" si="1"/>
        <v/>
      </c>
      <c r="D91" s="30"/>
    </row>
    <row r="92" spans="1:4" s="29" customFormat="1" ht="36" customHeight="1" x14ac:dyDescent="0.2">
      <c r="A92" s="27"/>
      <c r="B92" s="28" t="str">
        <f t="shared" si="1"/>
        <v/>
      </c>
      <c r="D92" s="30"/>
    </row>
    <row r="93" spans="1:4" s="29" customFormat="1" ht="36" customHeight="1" x14ac:dyDescent="0.2">
      <c r="A93" s="27"/>
      <c r="B93" s="28" t="str">
        <f t="shared" si="1"/>
        <v/>
      </c>
      <c r="D93" s="30"/>
    </row>
    <row r="94" spans="1:4" s="29" customFormat="1" ht="36" customHeight="1" x14ac:dyDescent="0.2">
      <c r="A94" s="27"/>
      <c r="B94" s="28" t="str">
        <f t="shared" si="1"/>
        <v/>
      </c>
      <c r="D94" s="30"/>
    </row>
    <row r="95" spans="1:4" s="29" customFormat="1" ht="36" customHeight="1" x14ac:dyDescent="0.2">
      <c r="A95" s="27"/>
      <c r="B95" s="28" t="str">
        <f t="shared" si="1"/>
        <v/>
      </c>
      <c r="D95" s="30"/>
    </row>
    <row r="96" spans="1:4" s="29" customFormat="1" ht="36" customHeight="1" x14ac:dyDescent="0.2">
      <c r="A96" s="27"/>
      <c r="B96" s="28" t="str">
        <f t="shared" si="1"/>
        <v/>
      </c>
      <c r="D96" s="30"/>
    </row>
    <row r="97" spans="1:4" s="29" customFormat="1" ht="36" customHeight="1" x14ac:dyDescent="0.2">
      <c r="A97" s="27"/>
      <c r="B97" s="28" t="str">
        <f t="shared" si="1"/>
        <v/>
      </c>
      <c r="D97" s="30"/>
    </row>
    <row r="98" spans="1:4" s="29" customFormat="1" ht="36" customHeight="1" x14ac:dyDescent="0.2">
      <c r="A98" s="27"/>
      <c r="B98" s="28" t="str">
        <f t="shared" si="1"/>
        <v/>
      </c>
      <c r="D98" s="30"/>
    </row>
    <row r="99" spans="1:4" s="29" customFormat="1" ht="36" customHeight="1" x14ac:dyDescent="0.2">
      <c r="A99" s="27"/>
      <c r="B99" s="28" t="str">
        <f t="shared" si="1"/>
        <v/>
      </c>
      <c r="D99" s="30"/>
    </row>
    <row r="100" spans="1:4" s="29" customFormat="1" ht="36" customHeight="1" x14ac:dyDescent="0.2">
      <c r="A100" s="27"/>
      <c r="B100" s="28" t="str">
        <f t="shared" si="1"/>
        <v/>
      </c>
      <c r="D100" s="30"/>
    </row>
    <row r="101" spans="1:4" s="29" customFormat="1" ht="36" customHeight="1" x14ac:dyDescent="0.2">
      <c r="A101" s="27"/>
      <c r="B101" s="28" t="str">
        <f t="shared" si="1"/>
        <v/>
      </c>
      <c r="D101" s="30"/>
    </row>
    <row r="102" spans="1:4" s="29" customFormat="1" ht="36" customHeight="1" x14ac:dyDescent="0.2">
      <c r="A102" s="27"/>
      <c r="B102" s="28" t="str">
        <f t="shared" si="1"/>
        <v/>
      </c>
      <c r="D102" s="30"/>
    </row>
    <row r="103" spans="1:4" s="29" customFormat="1" ht="36" customHeight="1" x14ac:dyDescent="0.2">
      <c r="A103" s="27"/>
      <c r="B103" s="28" t="str">
        <f t="shared" ref="B103:B166" si="2">IF(A103="","",A103+6)</f>
        <v/>
      </c>
      <c r="D103" s="30"/>
    </row>
    <row r="104" spans="1:4" s="29" customFormat="1" ht="36" customHeight="1" x14ac:dyDescent="0.2">
      <c r="A104" s="27"/>
      <c r="B104" s="28" t="str">
        <f t="shared" si="2"/>
        <v/>
      </c>
      <c r="D104" s="30"/>
    </row>
    <row r="105" spans="1:4" s="29" customFormat="1" ht="36" customHeight="1" x14ac:dyDescent="0.2">
      <c r="A105" s="27"/>
      <c r="B105" s="28" t="str">
        <f t="shared" si="2"/>
        <v/>
      </c>
      <c r="D105" s="30"/>
    </row>
    <row r="106" spans="1:4" s="29" customFormat="1" ht="36" customHeight="1" x14ac:dyDescent="0.2">
      <c r="A106" s="27"/>
      <c r="B106" s="28" t="str">
        <f t="shared" si="2"/>
        <v/>
      </c>
      <c r="D106" s="30"/>
    </row>
    <row r="107" spans="1:4" s="29" customFormat="1" ht="36" customHeight="1" x14ac:dyDescent="0.2">
      <c r="A107" s="27"/>
      <c r="B107" s="28" t="str">
        <f t="shared" si="2"/>
        <v/>
      </c>
      <c r="D107" s="30"/>
    </row>
    <row r="108" spans="1:4" s="29" customFormat="1" ht="36" customHeight="1" x14ac:dyDescent="0.2">
      <c r="A108" s="27"/>
      <c r="B108" s="28" t="str">
        <f t="shared" si="2"/>
        <v/>
      </c>
      <c r="D108" s="30"/>
    </row>
    <row r="109" spans="1:4" s="29" customFormat="1" ht="36" customHeight="1" x14ac:dyDescent="0.2">
      <c r="A109" s="27"/>
      <c r="B109" s="28" t="str">
        <f t="shared" si="2"/>
        <v/>
      </c>
      <c r="D109" s="30"/>
    </row>
    <row r="110" spans="1:4" s="29" customFormat="1" ht="36" customHeight="1" x14ac:dyDescent="0.2">
      <c r="A110" s="27"/>
      <c r="B110" s="28" t="str">
        <f t="shared" si="2"/>
        <v/>
      </c>
      <c r="D110" s="30"/>
    </row>
    <row r="111" spans="1:4" s="29" customFormat="1" ht="36" customHeight="1" x14ac:dyDescent="0.2">
      <c r="A111" s="27"/>
      <c r="B111" s="28" t="str">
        <f t="shared" si="2"/>
        <v/>
      </c>
      <c r="D111" s="30"/>
    </row>
    <row r="112" spans="1:4" s="29" customFormat="1" ht="36" customHeight="1" x14ac:dyDescent="0.2">
      <c r="A112" s="27"/>
      <c r="B112" s="28" t="str">
        <f t="shared" si="2"/>
        <v/>
      </c>
      <c r="D112" s="30"/>
    </row>
    <row r="113" spans="1:4" s="29" customFormat="1" ht="36" customHeight="1" x14ac:dyDescent="0.2">
      <c r="A113" s="27"/>
      <c r="B113" s="28" t="str">
        <f t="shared" si="2"/>
        <v/>
      </c>
      <c r="D113" s="30"/>
    </row>
    <row r="114" spans="1:4" s="29" customFormat="1" ht="36" customHeight="1" x14ac:dyDescent="0.2">
      <c r="A114" s="27"/>
      <c r="B114" s="28" t="str">
        <f t="shared" si="2"/>
        <v/>
      </c>
      <c r="D114" s="30"/>
    </row>
    <row r="115" spans="1:4" s="29" customFormat="1" ht="36" customHeight="1" x14ac:dyDescent="0.2">
      <c r="A115" s="27"/>
      <c r="B115" s="28" t="str">
        <f t="shared" si="2"/>
        <v/>
      </c>
      <c r="D115" s="30"/>
    </row>
    <row r="116" spans="1:4" s="29" customFormat="1" ht="36" customHeight="1" x14ac:dyDescent="0.2">
      <c r="A116" s="27"/>
      <c r="B116" s="28" t="str">
        <f t="shared" si="2"/>
        <v/>
      </c>
      <c r="D116" s="30"/>
    </row>
    <row r="117" spans="1:4" s="29" customFormat="1" ht="36" customHeight="1" x14ac:dyDescent="0.2">
      <c r="A117" s="27"/>
      <c r="B117" s="28" t="str">
        <f t="shared" si="2"/>
        <v/>
      </c>
      <c r="D117" s="30"/>
    </row>
    <row r="118" spans="1:4" s="29" customFormat="1" ht="36" customHeight="1" x14ac:dyDescent="0.2">
      <c r="A118" s="27"/>
      <c r="B118" s="28" t="str">
        <f t="shared" si="2"/>
        <v/>
      </c>
      <c r="D118" s="30"/>
    </row>
    <row r="119" spans="1:4" s="29" customFormat="1" ht="36" customHeight="1" x14ac:dyDescent="0.2">
      <c r="A119" s="27"/>
      <c r="B119" s="28" t="str">
        <f t="shared" si="2"/>
        <v/>
      </c>
      <c r="D119" s="30"/>
    </row>
    <row r="120" spans="1:4" s="29" customFormat="1" ht="36" customHeight="1" x14ac:dyDescent="0.2">
      <c r="A120" s="27"/>
      <c r="B120" s="28" t="str">
        <f t="shared" si="2"/>
        <v/>
      </c>
      <c r="D120" s="30"/>
    </row>
    <row r="121" spans="1:4" s="29" customFormat="1" ht="36" customHeight="1" x14ac:dyDescent="0.2">
      <c r="A121" s="27"/>
      <c r="B121" s="28" t="str">
        <f t="shared" si="2"/>
        <v/>
      </c>
      <c r="D121" s="30"/>
    </row>
    <row r="122" spans="1:4" s="29" customFormat="1" ht="36" customHeight="1" x14ac:dyDescent="0.2">
      <c r="A122" s="27"/>
      <c r="B122" s="28" t="str">
        <f t="shared" si="2"/>
        <v/>
      </c>
      <c r="D122" s="30"/>
    </row>
    <row r="123" spans="1:4" s="29" customFormat="1" ht="36" customHeight="1" x14ac:dyDescent="0.2">
      <c r="A123" s="27"/>
      <c r="B123" s="28" t="str">
        <f t="shared" si="2"/>
        <v/>
      </c>
      <c r="D123" s="30"/>
    </row>
    <row r="124" spans="1:4" s="29" customFormat="1" ht="36" customHeight="1" x14ac:dyDescent="0.2">
      <c r="A124" s="27"/>
      <c r="B124" s="28" t="str">
        <f t="shared" si="2"/>
        <v/>
      </c>
      <c r="D124" s="30"/>
    </row>
    <row r="125" spans="1:4" s="29" customFormat="1" ht="36" customHeight="1" x14ac:dyDescent="0.2">
      <c r="A125" s="27"/>
      <c r="B125" s="28" t="str">
        <f t="shared" si="2"/>
        <v/>
      </c>
      <c r="D125" s="30"/>
    </row>
    <row r="126" spans="1:4" s="29" customFormat="1" ht="36" customHeight="1" x14ac:dyDescent="0.2">
      <c r="A126" s="27"/>
      <c r="B126" s="28" t="str">
        <f t="shared" si="2"/>
        <v/>
      </c>
      <c r="D126" s="30"/>
    </row>
    <row r="127" spans="1:4" s="29" customFormat="1" ht="36" customHeight="1" x14ac:dyDescent="0.2">
      <c r="A127" s="27"/>
      <c r="B127" s="28" t="str">
        <f t="shared" si="2"/>
        <v/>
      </c>
      <c r="D127" s="30"/>
    </row>
    <row r="128" spans="1:4" s="29" customFormat="1" ht="36" customHeight="1" x14ac:dyDescent="0.2">
      <c r="A128" s="27"/>
      <c r="B128" s="28" t="str">
        <f t="shared" si="2"/>
        <v/>
      </c>
      <c r="D128" s="30"/>
    </row>
    <row r="129" spans="1:4" s="29" customFormat="1" ht="36" customHeight="1" x14ac:dyDescent="0.2">
      <c r="A129" s="27"/>
      <c r="B129" s="28" t="str">
        <f t="shared" si="2"/>
        <v/>
      </c>
      <c r="D129" s="30"/>
    </row>
    <row r="130" spans="1:4" s="29" customFormat="1" ht="36" customHeight="1" x14ac:dyDescent="0.2">
      <c r="A130" s="27"/>
      <c r="B130" s="28" t="str">
        <f t="shared" si="2"/>
        <v/>
      </c>
      <c r="D130" s="30"/>
    </row>
    <row r="131" spans="1:4" s="29" customFormat="1" ht="36" customHeight="1" x14ac:dyDescent="0.2">
      <c r="A131" s="27"/>
      <c r="B131" s="28" t="str">
        <f t="shared" si="2"/>
        <v/>
      </c>
      <c r="D131" s="30"/>
    </row>
    <row r="132" spans="1:4" s="29" customFormat="1" ht="36" customHeight="1" x14ac:dyDescent="0.2">
      <c r="A132" s="27"/>
      <c r="B132" s="28" t="str">
        <f t="shared" si="2"/>
        <v/>
      </c>
      <c r="D132" s="30"/>
    </row>
    <row r="133" spans="1:4" s="29" customFormat="1" ht="36" customHeight="1" x14ac:dyDescent="0.2">
      <c r="A133" s="27"/>
      <c r="B133" s="28" t="str">
        <f t="shared" si="2"/>
        <v/>
      </c>
      <c r="D133" s="30"/>
    </row>
    <row r="134" spans="1:4" s="29" customFormat="1" ht="36" customHeight="1" x14ac:dyDescent="0.2">
      <c r="A134" s="27"/>
      <c r="B134" s="28" t="str">
        <f t="shared" si="2"/>
        <v/>
      </c>
      <c r="D134" s="30"/>
    </row>
    <row r="135" spans="1:4" s="29" customFormat="1" ht="36" customHeight="1" x14ac:dyDescent="0.2">
      <c r="A135" s="27"/>
      <c r="B135" s="28" t="str">
        <f t="shared" si="2"/>
        <v/>
      </c>
      <c r="D135" s="30"/>
    </row>
    <row r="136" spans="1:4" s="29" customFormat="1" ht="36" customHeight="1" x14ac:dyDescent="0.2">
      <c r="A136" s="27"/>
      <c r="B136" s="28" t="str">
        <f t="shared" si="2"/>
        <v/>
      </c>
      <c r="D136" s="30"/>
    </row>
    <row r="137" spans="1:4" s="29" customFormat="1" ht="36" customHeight="1" x14ac:dyDescent="0.2">
      <c r="A137" s="27"/>
      <c r="B137" s="28" t="str">
        <f t="shared" si="2"/>
        <v/>
      </c>
      <c r="D137" s="30"/>
    </row>
    <row r="138" spans="1:4" s="29" customFormat="1" ht="36" customHeight="1" x14ac:dyDescent="0.2">
      <c r="A138" s="27"/>
      <c r="B138" s="28" t="str">
        <f t="shared" si="2"/>
        <v/>
      </c>
      <c r="D138" s="30"/>
    </row>
    <row r="139" spans="1:4" s="29" customFormat="1" ht="36" customHeight="1" x14ac:dyDescent="0.2">
      <c r="A139" s="27"/>
      <c r="B139" s="28" t="str">
        <f t="shared" si="2"/>
        <v/>
      </c>
      <c r="D139" s="30"/>
    </row>
    <row r="140" spans="1:4" s="29" customFormat="1" ht="36" customHeight="1" x14ac:dyDescent="0.2">
      <c r="A140" s="27"/>
      <c r="B140" s="28" t="str">
        <f t="shared" si="2"/>
        <v/>
      </c>
      <c r="D140" s="30"/>
    </row>
    <row r="141" spans="1:4" s="29" customFormat="1" ht="36" customHeight="1" x14ac:dyDescent="0.2">
      <c r="A141" s="27"/>
      <c r="B141" s="28" t="str">
        <f t="shared" si="2"/>
        <v/>
      </c>
      <c r="D141" s="30"/>
    </row>
    <row r="142" spans="1:4" s="29" customFormat="1" ht="36" customHeight="1" x14ac:dyDescent="0.2">
      <c r="A142" s="27"/>
      <c r="B142" s="28" t="str">
        <f t="shared" si="2"/>
        <v/>
      </c>
      <c r="D142" s="30"/>
    </row>
    <row r="143" spans="1:4" s="29" customFormat="1" ht="36" customHeight="1" x14ac:dyDescent="0.2">
      <c r="A143" s="27"/>
      <c r="B143" s="28" t="str">
        <f t="shared" si="2"/>
        <v/>
      </c>
      <c r="D143" s="30"/>
    </row>
    <row r="144" spans="1:4" s="29" customFormat="1" ht="36" customHeight="1" x14ac:dyDescent="0.2">
      <c r="A144" s="27"/>
      <c r="B144" s="28" t="str">
        <f t="shared" si="2"/>
        <v/>
      </c>
      <c r="D144" s="30"/>
    </row>
    <row r="145" spans="1:4" s="29" customFormat="1" ht="36" customHeight="1" x14ac:dyDescent="0.2">
      <c r="A145" s="27"/>
      <c r="B145" s="28" t="str">
        <f t="shared" si="2"/>
        <v/>
      </c>
      <c r="D145" s="30"/>
    </row>
    <row r="146" spans="1:4" s="29" customFormat="1" ht="36" customHeight="1" x14ac:dyDescent="0.2">
      <c r="A146" s="27"/>
      <c r="B146" s="28" t="str">
        <f t="shared" si="2"/>
        <v/>
      </c>
      <c r="D146" s="30"/>
    </row>
    <row r="147" spans="1:4" s="29" customFormat="1" ht="36" customHeight="1" x14ac:dyDescent="0.2">
      <c r="A147" s="27"/>
      <c r="B147" s="28" t="str">
        <f t="shared" si="2"/>
        <v/>
      </c>
      <c r="D147" s="30"/>
    </row>
    <row r="148" spans="1:4" s="29" customFormat="1" ht="36" customHeight="1" x14ac:dyDescent="0.2">
      <c r="A148" s="27"/>
      <c r="B148" s="28" t="str">
        <f t="shared" si="2"/>
        <v/>
      </c>
      <c r="D148" s="30"/>
    </row>
    <row r="149" spans="1:4" s="29" customFormat="1" ht="36" customHeight="1" x14ac:dyDescent="0.2">
      <c r="A149" s="27"/>
      <c r="B149" s="28" t="str">
        <f t="shared" si="2"/>
        <v/>
      </c>
      <c r="D149" s="30"/>
    </row>
    <row r="150" spans="1:4" s="29" customFormat="1" ht="36" customHeight="1" x14ac:dyDescent="0.2">
      <c r="A150" s="27"/>
      <c r="B150" s="28" t="str">
        <f t="shared" si="2"/>
        <v/>
      </c>
      <c r="D150" s="30"/>
    </row>
    <row r="151" spans="1:4" s="29" customFormat="1" ht="36" customHeight="1" x14ac:dyDescent="0.2">
      <c r="A151" s="27"/>
      <c r="B151" s="28" t="str">
        <f t="shared" si="2"/>
        <v/>
      </c>
      <c r="D151" s="30"/>
    </row>
    <row r="152" spans="1:4" s="29" customFormat="1" ht="36" customHeight="1" x14ac:dyDescent="0.2">
      <c r="A152" s="27"/>
      <c r="B152" s="28" t="str">
        <f t="shared" si="2"/>
        <v/>
      </c>
      <c r="D152" s="30"/>
    </row>
    <row r="153" spans="1:4" s="29" customFormat="1" ht="36" customHeight="1" x14ac:dyDescent="0.2">
      <c r="A153" s="27"/>
      <c r="B153" s="28" t="str">
        <f t="shared" si="2"/>
        <v/>
      </c>
      <c r="D153" s="30"/>
    </row>
    <row r="154" spans="1:4" s="29" customFormat="1" ht="36" customHeight="1" x14ac:dyDescent="0.2">
      <c r="A154" s="27"/>
      <c r="B154" s="28" t="str">
        <f t="shared" si="2"/>
        <v/>
      </c>
      <c r="D154" s="30"/>
    </row>
    <row r="155" spans="1:4" s="29" customFormat="1" ht="36" customHeight="1" x14ac:dyDescent="0.2">
      <c r="A155" s="27"/>
      <c r="B155" s="28" t="str">
        <f t="shared" si="2"/>
        <v/>
      </c>
      <c r="D155" s="30"/>
    </row>
    <row r="156" spans="1:4" s="29" customFormat="1" ht="36" customHeight="1" x14ac:dyDescent="0.2">
      <c r="A156" s="27"/>
      <c r="B156" s="28" t="str">
        <f t="shared" si="2"/>
        <v/>
      </c>
      <c r="D156" s="30"/>
    </row>
    <row r="157" spans="1:4" s="29" customFormat="1" ht="36" customHeight="1" x14ac:dyDescent="0.2">
      <c r="A157" s="27"/>
      <c r="B157" s="28" t="str">
        <f t="shared" si="2"/>
        <v/>
      </c>
      <c r="D157" s="30"/>
    </row>
    <row r="158" spans="1:4" s="29" customFormat="1" ht="36" customHeight="1" x14ac:dyDescent="0.2">
      <c r="A158" s="27"/>
      <c r="B158" s="28" t="str">
        <f t="shared" si="2"/>
        <v/>
      </c>
      <c r="D158" s="30"/>
    </row>
    <row r="159" spans="1:4" s="29" customFormat="1" ht="36" customHeight="1" x14ac:dyDescent="0.2">
      <c r="A159" s="27"/>
      <c r="B159" s="28" t="str">
        <f t="shared" si="2"/>
        <v/>
      </c>
      <c r="D159" s="30"/>
    </row>
    <row r="160" spans="1:4" s="29" customFormat="1" ht="36" customHeight="1" x14ac:dyDescent="0.2">
      <c r="A160" s="27"/>
      <c r="B160" s="28" t="str">
        <f t="shared" si="2"/>
        <v/>
      </c>
      <c r="D160" s="30"/>
    </row>
    <row r="161" spans="1:4" s="29" customFormat="1" ht="36" customHeight="1" x14ac:dyDescent="0.2">
      <c r="A161" s="27"/>
      <c r="B161" s="28" t="str">
        <f t="shared" si="2"/>
        <v/>
      </c>
      <c r="D161" s="30"/>
    </row>
    <row r="162" spans="1:4" s="29" customFormat="1" ht="36" customHeight="1" x14ac:dyDescent="0.2">
      <c r="A162" s="27"/>
      <c r="B162" s="28" t="str">
        <f t="shared" si="2"/>
        <v/>
      </c>
      <c r="D162" s="30"/>
    </row>
    <row r="163" spans="1:4" s="29" customFormat="1" ht="36" customHeight="1" x14ac:dyDescent="0.2">
      <c r="A163" s="27"/>
      <c r="B163" s="28" t="str">
        <f t="shared" si="2"/>
        <v/>
      </c>
      <c r="D163" s="30"/>
    </row>
    <row r="164" spans="1:4" s="29" customFormat="1" ht="36" customHeight="1" x14ac:dyDescent="0.2">
      <c r="A164" s="27"/>
      <c r="B164" s="28" t="str">
        <f t="shared" si="2"/>
        <v/>
      </c>
      <c r="D164" s="30"/>
    </row>
    <row r="165" spans="1:4" s="29" customFormat="1" ht="36" customHeight="1" x14ac:dyDescent="0.2">
      <c r="A165" s="27"/>
      <c r="B165" s="28" t="str">
        <f t="shared" si="2"/>
        <v/>
      </c>
      <c r="D165" s="30"/>
    </row>
    <row r="166" spans="1:4" s="29" customFormat="1" ht="36" customHeight="1" x14ac:dyDescent="0.2">
      <c r="A166" s="27"/>
      <c r="B166" s="28" t="str">
        <f t="shared" si="2"/>
        <v/>
      </c>
      <c r="D166" s="30"/>
    </row>
    <row r="167" spans="1:4" s="29" customFormat="1" ht="36" customHeight="1" x14ac:dyDescent="0.2">
      <c r="A167" s="27"/>
      <c r="B167" s="28" t="str">
        <f t="shared" ref="B167:B230" si="3">IF(A167="","",A167+6)</f>
        <v/>
      </c>
      <c r="D167" s="30"/>
    </row>
    <row r="168" spans="1:4" s="29" customFormat="1" ht="36" customHeight="1" x14ac:dyDescent="0.2">
      <c r="A168" s="27"/>
      <c r="B168" s="28" t="str">
        <f t="shared" si="3"/>
        <v/>
      </c>
      <c r="D168" s="30"/>
    </row>
    <row r="169" spans="1:4" s="29" customFormat="1" ht="36" customHeight="1" x14ac:dyDescent="0.2">
      <c r="A169" s="27"/>
      <c r="B169" s="28" t="str">
        <f t="shared" si="3"/>
        <v/>
      </c>
      <c r="D169" s="30"/>
    </row>
    <row r="170" spans="1:4" s="29" customFormat="1" ht="36" customHeight="1" x14ac:dyDescent="0.2">
      <c r="A170" s="27"/>
      <c r="B170" s="28" t="str">
        <f t="shared" si="3"/>
        <v/>
      </c>
      <c r="D170" s="30"/>
    </row>
    <row r="171" spans="1:4" s="29" customFormat="1" ht="36" customHeight="1" x14ac:dyDescent="0.2">
      <c r="A171" s="27"/>
      <c r="B171" s="28" t="str">
        <f t="shared" si="3"/>
        <v/>
      </c>
      <c r="D171" s="30"/>
    </row>
    <row r="172" spans="1:4" s="29" customFormat="1" ht="36" customHeight="1" x14ac:dyDescent="0.2">
      <c r="A172" s="27"/>
      <c r="B172" s="28" t="str">
        <f t="shared" si="3"/>
        <v/>
      </c>
      <c r="D172" s="30"/>
    </row>
    <row r="173" spans="1:4" s="29" customFormat="1" ht="36" customHeight="1" x14ac:dyDescent="0.2">
      <c r="A173" s="27"/>
      <c r="B173" s="28" t="str">
        <f t="shared" si="3"/>
        <v/>
      </c>
      <c r="D173" s="30"/>
    </row>
    <row r="174" spans="1:4" s="29" customFormat="1" ht="36" customHeight="1" x14ac:dyDescent="0.2">
      <c r="A174" s="27"/>
      <c r="B174" s="28" t="str">
        <f t="shared" si="3"/>
        <v/>
      </c>
      <c r="D174" s="30"/>
    </row>
    <row r="175" spans="1:4" s="29" customFormat="1" ht="36" customHeight="1" x14ac:dyDescent="0.2">
      <c r="A175" s="27"/>
      <c r="B175" s="28" t="str">
        <f t="shared" si="3"/>
        <v/>
      </c>
      <c r="D175" s="30"/>
    </row>
    <row r="176" spans="1:4" s="29" customFormat="1" ht="36" customHeight="1" x14ac:dyDescent="0.2">
      <c r="A176" s="27"/>
      <c r="B176" s="28" t="str">
        <f t="shared" si="3"/>
        <v/>
      </c>
      <c r="D176" s="30"/>
    </row>
    <row r="177" spans="1:4" s="29" customFormat="1" ht="36" customHeight="1" x14ac:dyDescent="0.2">
      <c r="A177" s="27"/>
      <c r="B177" s="28" t="str">
        <f t="shared" si="3"/>
        <v/>
      </c>
      <c r="D177" s="30"/>
    </row>
    <row r="178" spans="1:4" s="29" customFormat="1" ht="36" customHeight="1" x14ac:dyDescent="0.2">
      <c r="A178" s="27"/>
      <c r="B178" s="28" t="str">
        <f t="shared" si="3"/>
        <v/>
      </c>
      <c r="D178" s="30"/>
    </row>
    <row r="179" spans="1:4" s="29" customFormat="1" ht="36" customHeight="1" x14ac:dyDescent="0.2">
      <c r="A179" s="27"/>
      <c r="B179" s="28" t="str">
        <f t="shared" si="3"/>
        <v/>
      </c>
      <c r="D179" s="30"/>
    </row>
    <row r="180" spans="1:4" s="29" customFormat="1" ht="36" customHeight="1" x14ac:dyDescent="0.2">
      <c r="A180" s="27"/>
      <c r="B180" s="28" t="str">
        <f t="shared" si="3"/>
        <v/>
      </c>
      <c r="D180" s="30"/>
    </row>
    <row r="181" spans="1:4" s="29" customFormat="1" ht="36" customHeight="1" x14ac:dyDescent="0.2">
      <c r="A181" s="27"/>
      <c r="B181" s="28" t="str">
        <f t="shared" si="3"/>
        <v/>
      </c>
      <c r="D181" s="30"/>
    </row>
    <row r="182" spans="1:4" s="29" customFormat="1" ht="36" customHeight="1" x14ac:dyDescent="0.2">
      <c r="A182" s="27"/>
      <c r="B182" s="28" t="str">
        <f t="shared" si="3"/>
        <v/>
      </c>
      <c r="D182" s="30"/>
    </row>
    <row r="183" spans="1:4" s="29" customFormat="1" ht="36" customHeight="1" x14ac:dyDescent="0.2">
      <c r="A183" s="27"/>
      <c r="B183" s="28" t="str">
        <f t="shared" si="3"/>
        <v/>
      </c>
      <c r="D183" s="30"/>
    </row>
    <row r="184" spans="1:4" s="29" customFormat="1" ht="36" customHeight="1" x14ac:dyDescent="0.2">
      <c r="A184" s="27"/>
      <c r="B184" s="28" t="str">
        <f t="shared" si="3"/>
        <v/>
      </c>
      <c r="D184" s="30"/>
    </row>
    <row r="185" spans="1:4" s="29" customFormat="1" ht="36" customHeight="1" x14ac:dyDescent="0.2">
      <c r="A185" s="27"/>
      <c r="B185" s="28" t="str">
        <f t="shared" si="3"/>
        <v/>
      </c>
      <c r="D185" s="30"/>
    </row>
    <row r="186" spans="1:4" s="29" customFormat="1" ht="36" customHeight="1" x14ac:dyDescent="0.2">
      <c r="A186" s="27"/>
      <c r="B186" s="28" t="str">
        <f t="shared" si="3"/>
        <v/>
      </c>
      <c r="D186" s="30"/>
    </row>
    <row r="187" spans="1:4" s="29" customFormat="1" ht="36" customHeight="1" x14ac:dyDescent="0.2">
      <c r="A187" s="27"/>
      <c r="B187" s="28" t="str">
        <f t="shared" si="3"/>
        <v/>
      </c>
      <c r="D187" s="30"/>
    </row>
    <row r="188" spans="1:4" s="29" customFormat="1" ht="36" customHeight="1" x14ac:dyDescent="0.2">
      <c r="A188" s="27"/>
      <c r="B188" s="28" t="str">
        <f t="shared" si="3"/>
        <v/>
      </c>
      <c r="D188" s="30"/>
    </row>
    <row r="189" spans="1:4" s="29" customFormat="1" ht="36" customHeight="1" x14ac:dyDescent="0.2">
      <c r="A189" s="27"/>
      <c r="B189" s="28" t="str">
        <f t="shared" si="3"/>
        <v/>
      </c>
      <c r="D189" s="30"/>
    </row>
    <row r="190" spans="1:4" s="29" customFormat="1" ht="36" customHeight="1" x14ac:dyDescent="0.2">
      <c r="A190" s="27"/>
      <c r="B190" s="28" t="str">
        <f t="shared" si="3"/>
        <v/>
      </c>
      <c r="D190" s="30"/>
    </row>
    <row r="191" spans="1:4" s="29" customFormat="1" ht="36" customHeight="1" x14ac:dyDescent="0.2">
      <c r="A191" s="27"/>
      <c r="B191" s="28" t="str">
        <f t="shared" si="3"/>
        <v/>
      </c>
      <c r="D191" s="30"/>
    </row>
    <row r="192" spans="1:4" s="29" customFormat="1" ht="36" customHeight="1" x14ac:dyDescent="0.2">
      <c r="A192" s="27"/>
      <c r="B192" s="28" t="str">
        <f t="shared" si="3"/>
        <v/>
      </c>
      <c r="D192" s="30"/>
    </row>
    <row r="193" spans="1:4" s="29" customFormat="1" ht="36" customHeight="1" x14ac:dyDescent="0.2">
      <c r="A193" s="27"/>
      <c r="B193" s="28" t="str">
        <f t="shared" si="3"/>
        <v/>
      </c>
      <c r="D193" s="30"/>
    </row>
    <row r="194" spans="1:4" s="29" customFormat="1" ht="36" customHeight="1" x14ac:dyDescent="0.2">
      <c r="A194" s="27"/>
      <c r="B194" s="28" t="str">
        <f t="shared" si="3"/>
        <v/>
      </c>
      <c r="D194" s="30"/>
    </row>
    <row r="195" spans="1:4" s="29" customFormat="1" ht="36" customHeight="1" x14ac:dyDescent="0.2">
      <c r="A195" s="27"/>
      <c r="B195" s="28" t="str">
        <f t="shared" si="3"/>
        <v/>
      </c>
      <c r="D195" s="30"/>
    </row>
    <row r="196" spans="1:4" s="29" customFormat="1" ht="36" customHeight="1" x14ac:dyDescent="0.2">
      <c r="A196" s="27"/>
      <c r="B196" s="28" t="str">
        <f t="shared" si="3"/>
        <v/>
      </c>
      <c r="D196" s="30"/>
    </row>
    <row r="197" spans="1:4" s="29" customFormat="1" ht="36" customHeight="1" x14ac:dyDescent="0.2">
      <c r="A197" s="27"/>
      <c r="B197" s="28" t="str">
        <f t="shared" si="3"/>
        <v/>
      </c>
      <c r="D197" s="30"/>
    </row>
    <row r="198" spans="1:4" s="29" customFormat="1" ht="36" customHeight="1" x14ac:dyDescent="0.2">
      <c r="A198" s="27"/>
      <c r="B198" s="28" t="str">
        <f t="shared" si="3"/>
        <v/>
      </c>
      <c r="D198" s="30"/>
    </row>
    <row r="199" spans="1:4" s="29" customFormat="1" ht="36" customHeight="1" x14ac:dyDescent="0.2">
      <c r="A199" s="27"/>
      <c r="B199" s="28" t="str">
        <f t="shared" si="3"/>
        <v/>
      </c>
      <c r="D199" s="30"/>
    </row>
    <row r="200" spans="1:4" s="29" customFormat="1" ht="36" customHeight="1" x14ac:dyDescent="0.2">
      <c r="A200" s="27"/>
      <c r="B200" s="28" t="str">
        <f t="shared" si="3"/>
        <v/>
      </c>
      <c r="D200" s="30"/>
    </row>
    <row r="201" spans="1:4" s="29" customFormat="1" ht="36" customHeight="1" x14ac:dyDescent="0.2">
      <c r="A201" s="27"/>
      <c r="B201" s="28" t="str">
        <f t="shared" si="3"/>
        <v/>
      </c>
      <c r="D201" s="30"/>
    </row>
    <row r="202" spans="1:4" s="29" customFormat="1" ht="36" customHeight="1" x14ac:dyDescent="0.2">
      <c r="A202" s="27"/>
      <c r="B202" s="28" t="str">
        <f t="shared" si="3"/>
        <v/>
      </c>
      <c r="D202" s="30"/>
    </row>
    <row r="203" spans="1:4" s="29" customFormat="1" ht="36" customHeight="1" x14ac:dyDescent="0.2">
      <c r="A203" s="27"/>
      <c r="B203" s="28" t="str">
        <f t="shared" si="3"/>
        <v/>
      </c>
      <c r="D203" s="30"/>
    </row>
    <row r="204" spans="1:4" s="29" customFormat="1" ht="36" customHeight="1" x14ac:dyDescent="0.2">
      <c r="A204" s="27"/>
      <c r="B204" s="28" t="str">
        <f t="shared" si="3"/>
        <v/>
      </c>
      <c r="D204" s="30"/>
    </row>
    <row r="205" spans="1:4" s="29" customFormat="1" ht="36" customHeight="1" x14ac:dyDescent="0.2">
      <c r="A205" s="27"/>
      <c r="B205" s="28" t="str">
        <f t="shared" si="3"/>
        <v/>
      </c>
      <c r="D205" s="30"/>
    </row>
    <row r="206" spans="1:4" s="29" customFormat="1" ht="36" customHeight="1" x14ac:dyDescent="0.2">
      <c r="A206" s="27"/>
      <c r="B206" s="28" t="str">
        <f t="shared" si="3"/>
        <v/>
      </c>
      <c r="D206" s="30"/>
    </row>
    <row r="207" spans="1:4" s="29" customFormat="1" ht="36" customHeight="1" x14ac:dyDescent="0.2">
      <c r="A207" s="27"/>
      <c r="B207" s="28" t="str">
        <f t="shared" si="3"/>
        <v/>
      </c>
      <c r="D207" s="30"/>
    </row>
    <row r="208" spans="1:4" s="29" customFormat="1" ht="36" customHeight="1" x14ac:dyDescent="0.2">
      <c r="A208" s="27"/>
      <c r="B208" s="28" t="str">
        <f t="shared" si="3"/>
        <v/>
      </c>
      <c r="D208" s="30"/>
    </row>
    <row r="209" spans="1:4" s="29" customFormat="1" ht="36" customHeight="1" x14ac:dyDescent="0.2">
      <c r="A209" s="27"/>
      <c r="B209" s="28" t="str">
        <f t="shared" si="3"/>
        <v/>
      </c>
      <c r="D209" s="30"/>
    </row>
    <row r="210" spans="1:4" s="29" customFormat="1" ht="36" customHeight="1" x14ac:dyDescent="0.2">
      <c r="A210" s="27"/>
      <c r="B210" s="28" t="str">
        <f t="shared" si="3"/>
        <v/>
      </c>
      <c r="D210" s="30"/>
    </row>
    <row r="211" spans="1:4" s="29" customFormat="1" ht="36" customHeight="1" x14ac:dyDescent="0.2">
      <c r="A211" s="27"/>
      <c r="B211" s="28" t="str">
        <f t="shared" si="3"/>
        <v/>
      </c>
      <c r="D211" s="30"/>
    </row>
    <row r="212" spans="1:4" s="29" customFormat="1" ht="36" customHeight="1" x14ac:dyDescent="0.2">
      <c r="A212" s="27"/>
      <c r="B212" s="28" t="str">
        <f t="shared" si="3"/>
        <v/>
      </c>
      <c r="D212" s="30"/>
    </row>
    <row r="213" spans="1:4" s="29" customFormat="1" ht="36" customHeight="1" x14ac:dyDescent="0.2">
      <c r="A213" s="27"/>
      <c r="B213" s="28" t="str">
        <f t="shared" si="3"/>
        <v/>
      </c>
      <c r="D213" s="30"/>
    </row>
    <row r="214" spans="1:4" s="29" customFormat="1" ht="36" customHeight="1" x14ac:dyDescent="0.2">
      <c r="A214" s="27"/>
      <c r="B214" s="28" t="str">
        <f t="shared" si="3"/>
        <v/>
      </c>
      <c r="D214" s="30"/>
    </row>
    <row r="215" spans="1:4" s="29" customFormat="1" ht="36" customHeight="1" x14ac:dyDescent="0.2">
      <c r="A215" s="27"/>
      <c r="B215" s="28" t="str">
        <f t="shared" si="3"/>
        <v/>
      </c>
      <c r="D215" s="30"/>
    </row>
    <row r="216" spans="1:4" s="29" customFormat="1" ht="36" customHeight="1" x14ac:dyDescent="0.2">
      <c r="A216" s="27"/>
      <c r="B216" s="28" t="str">
        <f t="shared" si="3"/>
        <v/>
      </c>
      <c r="D216" s="30"/>
    </row>
    <row r="217" spans="1:4" s="29" customFormat="1" ht="36" customHeight="1" x14ac:dyDescent="0.2">
      <c r="A217" s="27"/>
      <c r="B217" s="28" t="str">
        <f t="shared" si="3"/>
        <v/>
      </c>
      <c r="D217" s="30"/>
    </row>
    <row r="218" spans="1:4" s="29" customFormat="1" ht="36" customHeight="1" x14ac:dyDescent="0.2">
      <c r="A218" s="27"/>
      <c r="B218" s="28" t="str">
        <f t="shared" si="3"/>
        <v/>
      </c>
      <c r="D218" s="30"/>
    </row>
    <row r="219" spans="1:4" s="29" customFormat="1" ht="36" customHeight="1" x14ac:dyDescent="0.2">
      <c r="A219" s="27"/>
      <c r="B219" s="28" t="str">
        <f t="shared" si="3"/>
        <v/>
      </c>
      <c r="D219" s="30"/>
    </row>
    <row r="220" spans="1:4" s="29" customFormat="1" ht="36" customHeight="1" x14ac:dyDescent="0.2">
      <c r="A220" s="27"/>
      <c r="B220" s="28" t="str">
        <f t="shared" si="3"/>
        <v/>
      </c>
      <c r="D220" s="30"/>
    </row>
    <row r="221" spans="1:4" s="29" customFormat="1" ht="36" customHeight="1" x14ac:dyDescent="0.2">
      <c r="A221" s="27"/>
      <c r="B221" s="28" t="str">
        <f t="shared" si="3"/>
        <v/>
      </c>
      <c r="D221" s="30"/>
    </row>
    <row r="222" spans="1:4" s="29" customFormat="1" ht="36" customHeight="1" x14ac:dyDescent="0.2">
      <c r="A222" s="27"/>
      <c r="B222" s="28" t="str">
        <f t="shared" si="3"/>
        <v/>
      </c>
      <c r="D222" s="30"/>
    </row>
    <row r="223" spans="1:4" s="29" customFormat="1" ht="36" customHeight="1" x14ac:dyDescent="0.2">
      <c r="A223" s="27"/>
      <c r="B223" s="28" t="str">
        <f t="shared" si="3"/>
        <v/>
      </c>
      <c r="D223" s="30"/>
    </row>
    <row r="224" spans="1:4" s="29" customFormat="1" ht="36" customHeight="1" x14ac:dyDescent="0.2">
      <c r="A224" s="27"/>
      <c r="B224" s="28" t="str">
        <f t="shared" si="3"/>
        <v/>
      </c>
      <c r="D224" s="30"/>
    </row>
    <row r="225" spans="1:4" s="29" customFormat="1" ht="36" customHeight="1" x14ac:dyDescent="0.2">
      <c r="A225" s="27"/>
      <c r="B225" s="28" t="str">
        <f t="shared" si="3"/>
        <v/>
      </c>
      <c r="D225" s="30"/>
    </row>
    <row r="226" spans="1:4" s="29" customFormat="1" ht="36" customHeight="1" x14ac:dyDescent="0.2">
      <c r="A226" s="27"/>
      <c r="B226" s="28" t="str">
        <f t="shared" si="3"/>
        <v/>
      </c>
      <c r="D226" s="30"/>
    </row>
    <row r="227" spans="1:4" s="29" customFormat="1" ht="36" customHeight="1" x14ac:dyDescent="0.2">
      <c r="A227" s="27"/>
      <c r="B227" s="28" t="str">
        <f t="shared" si="3"/>
        <v/>
      </c>
      <c r="D227" s="30"/>
    </row>
    <row r="228" spans="1:4" s="29" customFormat="1" ht="36" customHeight="1" x14ac:dyDescent="0.2">
      <c r="A228" s="27"/>
      <c r="B228" s="28" t="str">
        <f t="shared" si="3"/>
        <v/>
      </c>
      <c r="D228" s="30"/>
    </row>
    <row r="229" spans="1:4" s="29" customFormat="1" ht="36" customHeight="1" x14ac:dyDescent="0.2">
      <c r="A229" s="27"/>
      <c r="B229" s="28" t="str">
        <f t="shared" si="3"/>
        <v/>
      </c>
      <c r="D229" s="30"/>
    </row>
    <row r="230" spans="1:4" s="29" customFormat="1" ht="36" customHeight="1" x14ac:dyDescent="0.2">
      <c r="A230" s="27"/>
      <c r="B230" s="28" t="str">
        <f t="shared" si="3"/>
        <v/>
      </c>
      <c r="D230" s="30"/>
    </row>
    <row r="231" spans="1:4" s="29" customFormat="1" ht="36" customHeight="1" x14ac:dyDescent="0.2">
      <c r="A231" s="27"/>
      <c r="B231" s="28" t="str">
        <f t="shared" ref="B231:B294" si="4">IF(A231="","",A231+6)</f>
        <v/>
      </c>
      <c r="D231" s="30"/>
    </row>
    <row r="232" spans="1:4" s="29" customFormat="1" ht="36" customHeight="1" x14ac:dyDescent="0.2">
      <c r="A232" s="27"/>
      <c r="B232" s="28" t="str">
        <f t="shared" si="4"/>
        <v/>
      </c>
      <c r="D232" s="30"/>
    </row>
    <row r="233" spans="1:4" s="29" customFormat="1" ht="36" customHeight="1" x14ac:dyDescent="0.2">
      <c r="A233" s="27"/>
      <c r="B233" s="28" t="str">
        <f t="shared" si="4"/>
        <v/>
      </c>
      <c r="D233" s="30"/>
    </row>
    <row r="234" spans="1:4" s="29" customFormat="1" ht="36" customHeight="1" x14ac:dyDescent="0.2">
      <c r="A234" s="27"/>
      <c r="B234" s="28" t="str">
        <f t="shared" si="4"/>
        <v/>
      </c>
      <c r="D234" s="30"/>
    </row>
    <row r="235" spans="1:4" s="29" customFormat="1" ht="36" customHeight="1" x14ac:dyDescent="0.2">
      <c r="A235" s="27"/>
      <c r="B235" s="28" t="str">
        <f t="shared" si="4"/>
        <v/>
      </c>
      <c r="D235" s="30"/>
    </row>
    <row r="236" spans="1:4" s="29" customFormat="1" ht="36" customHeight="1" x14ac:dyDescent="0.2">
      <c r="A236" s="27"/>
      <c r="B236" s="28" t="str">
        <f t="shared" si="4"/>
        <v/>
      </c>
      <c r="D236" s="30"/>
    </row>
    <row r="237" spans="1:4" s="29" customFormat="1" ht="36" customHeight="1" x14ac:dyDescent="0.2">
      <c r="A237" s="27"/>
      <c r="B237" s="28" t="str">
        <f t="shared" si="4"/>
        <v/>
      </c>
      <c r="D237" s="30"/>
    </row>
    <row r="238" spans="1:4" s="29" customFormat="1" ht="36" customHeight="1" x14ac:dyDescent="0.2">
      <c r="A238" s="27"/>
      <c r="B238" s="28" t="str">
        <f t="shared" si="4"/>
        <v/>
      </c>
      <c r="D238" s="30"/>
    </row>
    <row r="239" spans="1:4" s="29" customFormat="1" ht="36" customHeight="1" x14ac:dyDescent="0.2">
      <c r="A239" s="27"/>
      <c r="B239" s="28" t="str">
        <f t="shared" si="4"/>
        <v/>
      </c>
      <c r="D239" s="30"/>
    </row>
    <row r="240" spans="1:4" s="29" customFormat="1" ht="36" customHeight="1" x14ac:dyDescent="0.2">
      <c r="A240" s="27"/>
      <c r="B240" s="28" t="str">
        <f t="shared" si="4"/>
        <v/>
      </c>
      <c r="D240" s="30"/>
    </row>
    <row r="241" spans="1:4" s="29" customFormat="1" ht="36" customHeight="1" x14ac:dyDescent="0.2">
      <c r="A241" s="27"/>
      <c r="B241" s="28" t="str">
        <f t="shared" si="4"/>
        <v/>
      </c>
      <c r="D241" s="30"/>
    </row>
    <row r="242" spans="1:4" s="29" customFormat="1" ht="36" customHeight="1" x14ac:dyDescent="0.2">
      <c r="A242" s="27"/>
      <c r="B242" s="28" t="str">
        <f t="shared" si="4"/>
        <v/>
      </c>
      <c r="D242" s="30"/>
    </row>
    <row r="243" spans="1:4" s="29" customFormat="1" ht="36" customHeight="1" x14ac:dyDescent="0.2">
      <c r="A243" s="27"/>
      <c r="B243" s="28" t="str">
        <f t="shared" si="4"/>
        <v/>
      </c>
      <c r="D243" s="30"/>
    </row>
    <row r="244" spans="1:4" s="29" customFormat="1" ht="36" customHeight="1" x14ac:dyDescent="0.2">
      <c r="A244" s="27"/>
      <c r="B244" s="28" t="str">
        <f t="shared" si="4"/>
        <v/>
      </c>
      <c r="D244" s="30"/>
    </row>
    <row r="245" spans="1:4" s="29" customFormat="1" ht="36" customHeight="1" x14ac:dyDescent="0.2">
      <c r="A245" s="27"/>
      <c r="B245" s="28" t="str">
        <f t="shared" si="4"/>
        <v/>
      </c>
      <c r="D245" s="30"/>
    </row>
    <row r="246" spans="1:4" s="29" customFormat="1" ht="36" customHeight="1" x14ac:dyDescent="0.2">
      <c r="A246" s="27"/>
      <c r="B246" s="28" t="str">
        <f t="shared" si="4"/>
        <v/>
      </c>
      <c r="D246" s="30"/>
    </row>
    <row r="247" spans="1:4" s="29" customFormat="1" ht="36" customHeight="1" x14ac:dyDescent="0.2">
      <c r="A247" s="27"/>
      <c r="B247" s="28" t="str">
        <f t="shared" si="4"/>
        <v/>
      </c>
      <c r="D247" s="30"/>
    </row>
    <row r="248" spans="1:4" s="29" customFormat="1" ht="36" customHeight="1" x14ac:dyDescent="0.2">
      <c r="A248" s="27"/>
      <c r="B248" s="28" t="str">
        <f t="shared" si="4"/>
        <v/>
      </c>
      <c r="D248" s="30"/>
    </row>
    <row r="249" spans="1:4" s="29" customFormat="1" ht="36" customHeight="1" x14ac:dyDescent="0.2">
      <c r="A249" s="27"/>
      <c r="B249" s="28" t="str">
        <f t="shared" si="4"/>
        <v/>
      </c>
      <c r="D249" s="30"/>
    </row>
    <row r="250" spans="1:4" s="29" customFormat="1" ht="36" customHeight="1" x14ac:dyDescent="0.2">
      <c r="A250" s="27"/>
      <c r="B250" s="28" t="str">
        <f t="shared" si="4"/>
        <v/>
      </c>
      <c r="D250" s="30"/>
    </row>
    <row r="251" spans="1:4" s="29" customFormat="1" ht="36" customHeight="1" x14ac:dyDescent="0.2">
      <c r="A251" s="27"/>
      <c r="B251" s="28" t="str">
        <f t="shared" si="4"/>
        <v/>
      </c>
      <c r="D251" s="30"/>
    </row>
    <row r="252" spans="1:4" s="29" customFormat="1" ht="36" customHeight="1" x14ac:dyDescent="0.2">
      <c r="A252" s="27"/>
      <c r="B252" s="28" t="str">
        <f t="shared" si="4"/>
        <v/>
      </c>
      <c r="D252" s="30"/>
    </row>
    <row r="253" spans="1:4" s="29" customFormat="1" ht="36" customHeight="1" x14ac:dyDescent="0.2">
      <c r="A253" s="27"/>
      <c r="B253" s="28" t="str">
        <f t="shared" si="4"/>
        <v/>
      </c>
      <c r="D253" s="30"/>
    </row>
    <row r="254" spans="1:4" s="29" customFormat="1" ht="36" customHeight="1" x14ac:dyDescent="0.2">
      <c r="A254" s="27"/>
      <c r="B254" s="28" t="str">
        <f t="shared" si="4"/>
        <v/>
      </c>
      <c r="D254" s="30"/>
    </row>
    <row r="255" spans="1:4" s="29" customFormat="1" ht="36" customHeight="1" x14ac:dyDescent="0.2">
      <c r="A255" s="27"/>
      <c r="B255" s="28" t="str">
        <f t="shared" si="4"/>
        <v/>
      </c>
      <c r="D255" s="30"/>
    </row>
    <row r="256" spans="1:4" s="29" customFormat="1" ht="36" customHeight="1" x14ac:dyDescent="0.2">
      <c r="A256" s="27"/>
      <c r="B256" s="28" t="str">
        <f t="shared" si="4"/>
        <v/>
      </c>
      <c r="D256" s="30"/>
    </row>
    <row r="257" spans="1:4" s="29" customFormat="1" ht="36" customHeight="1" x14ac:dyDescent="0.2">
      <c r="A257" s="27"/>
      <c r="B257" s="28" t="str">
        <f t="shared" si="4"/>
        <v/>
      </c>
      <c r="D257" s="30"/>
    </row>
    <row r="258" spans="1:4" s="29" customFormat="1" ht="36" customHeight="1" x14ac:dyDescent="0.2">
      <c r="A258" s="27"/>
      <c r="B258" s="28" t="str">
        <f t="shared" si="4"/>
        <v/>
      </c>
      <c r="D258" s="30"/>
    </row>
    <row r="259" spans="1:4" s="29" customFormat="1" ht="36" customHeight="1" x14ac:dyDescent="0.2">
      <c r="A259" s="27"/>
      <c r="B259" s="28" t="str">
        <f t="shared" si="4"/>
        <v/>
      </c>
      <c r="D259" s="30"/>
    </row>
    <row r="260" spans="1:4" s="29" customFormat="1" ht="36" customHeight="1" x14ac:dyDescent="0.2">
      <c r="A260" s="27"/>
      <c r="B260" s="28" t="str">
        <f t="shared" si="4"/>
        <v/>
      </c>
      <c r="D260" s="30"/>
    </row>
    <row r="261" spans="1:4" s="29" customFormat="1" ht="36" customHeight="1" x14ac:dyDescent="0.2">
      <c r="A261" s="27"/>
      <c r="B261" s="28" t="str">
        <f t="shared" si="4"/>
        <v/>
      </c>
      <c r="D261" s="30"/>
    </row>
    <row r="262" spans="1:4" s="29" customFormat="1" ht="36" customHeight="1" x14ac:dyDescent="0.2">
      <c r="A262" s="27"/>
      <c r="B262" s="28" t="str">
        <f t="shared" si="4"/>
        <v/>
      </c>
      <c r="D262" s="30"/>
    </row>
    <row r="263" spans="1:4" s="29" customFormat="1" ht="36" customHeight="1" x14ac:dyDescent="0.2">
      <c r="A263" s="27"/>
      <c r="B263" s="28" t="str">
        <f t="shared" si="4"/>
        <v/>
      </c>
      <c r="D263" s="30"/>
    </row>
    <row r="264" spans="1:4" s="29" customFormat="1" ht="36" customHeight="1" x14ac:dyDescent="0.2">
      <c r="A264" s="27"/>
      <c r="B264" s="28" t="str">
        <f t="shared" si="4"/>
        <v/>
      </c>
      <c r="D264" s="30"/>
    </row>
    <row r="265" spans="1:4" s="29" customFormat="1" ht="36" customHeight="1" x14ac:dyDescent="0.2">
      <c r="A265" s="27"/>
      <c r="B265" s="28" t="str">
        <f t="shared" si="4"/>
        <v/>
      </c>
      <c r="D265" s="30"/>
    </row>
    <row r="266" spans="1:4" s="29" customFormat="1" ht="36" customHeight="1" x14ac:dyDescent="0.2">
      <c r="A266" s="27"/>
      <c r="B266" s="28" t="str">
        <f t="shared" si="4"/>
        <v/>
      </c>
      <c r="D266" s="30"/>
    </row>
    <row r="267" spans="1:4" s="29" customFormat="1" ht="36" customHeight="1" x14ac:dyDescent="0.2">
      <c r="A267" s="27"/>
      <c r="B267" s="28" t="str">
        <f t="shared" si="4"/>
        <v/>
      </c>
      <c r="D267" s="30"/>
    </row>
    <row r="268" spans="1:4" s="29" customFormat="1" ht="36" customHeight="1" x14ac:dyDescent="0.2">
      <c r="A268" s="27"/>
      <c r="B268" s="28" t="str">
        <f t="shared" si="4"/>
        <v/>
      </c>
      <c r="D268" s="30"/>
    </row>
    <row r="269" spans="1:4" s="29" customFormat="1" ht="36" customHeight="1" x14ac:dyDescent="0.2">
      <c r="A269" s="27"/>
      <c r="B269" s="28" t="str">
        <f t="shared" si="4"/>
        <v/>
      </c>
      <c r="D269" s="30"/>
    </row>
    <row r="270" spans="1:4" s="29" customFormat="1" ht="36" customHeight="1" x14ac:dyDescent="0.2">
      <c r="A270" s="27"/>
      <c r="B270" s="28" t="str">
        <f t="shared" si="4"/>
        <v/>
      </c>
      <c r="D270" s="30"/>
    </row>
    <row r="271" spans="1:4" s="29" customFormat="1" ht="36" customHeight="1" x14ac:dyDescent="0.2">
      <c r="A271" s="27"/>
      <c r="B271" s="28" t="str">
        <f t="shared" si="4"/>
        <v/>
      </c>
      <c r="D271" s="30"/>
    </row>
    <row r="272" spans="1:4" s="29" customFormat="1" ht="36" customHeight="1" x14ac:dyDescent="0.2">
      <c r="A272" s="27"/>
      <c r="B272" s="28" t="str">
        <f t="shared" si="4"/>
        <v/>
      </c>
      <c r="D272" s="30"/>
    </row>
    <row r="273" spans="1:4" s="29" customFormat="1" ht="36" customHeight="1" x14ac:dyDescent="0.2">
      <c r="A273" s="27"/>
      <c r="B273" s="28" t="str">
        <f t="shared" si="4"/>
        <v/>
      </c>
      <c r="D273" s="30"/>
    </row>
    <row r="274" spans="1:4" s="29" customFormat="1" ht="36" customHeight="1" x14ac:dyDescent="0.2">
      <c r="A274" s="27"/>
      <c r="B274" s="28" t="str">
        <f t="shared" si="4"/>
        <v/>
      </c>
      <c r="D274" s="30"/>
    </row>
    <row r="275" spans="1:4" s="29" customFormat="1" ht="36" customHeight="1" x14ac:dyDescent="0.2">
      <c r="A275" s="27"/>
      <c r="B275" s="28" t="str">
        <f t="shared" si="4"/>
        <v/>
      </c>
      <c r="D275" s="30"/>
    </row>
    <row r="276" spans="1:4" s="29" customFormat="1" ht="36" customHeight="1" x14ac:dyDescent="0.2">
      <c r="A276" s="27"/>
      <c r="B276" s="28" t="str">
        <f t="shared" si="4"/>
        <v/>
      </c>
      <c r="D276" s="30"/>
    </row>
    <row r="277" spans="1:4" s="29" customFormat="1" ht="36" customHeight="1" x14ac:dyDescent="0.2">
      <c r="A277" s="27"/>
      <c r="B277" s="28" t="str">
        <f t="shared" si="4"/>
        <v/>
      </c>
      <c r="D277" s="30"/>
    </row>
    <row r="278" spans="1:4" s="29" customFormat="1" ht="36" customHeight="1" x14ac:dyDescent="0.2">
      <c r="A278" s="27"/>
      <c r="B278" s="28" t="str">
        <f t="shared" si="4"/>
        <v/>
      </c>
      <c r="D278" s="30"/>
    </row>
    <row r="279" spans="1:4" s="29" customFormat="1" ht="36" customHeight="1" x14ac:dyDescent="0.2">
      <c r="A279" s="27"/>
      <c r="B279" s="28" t="str">
        <f t="shared" si="4"/>
        <v/>
      </c>
      <c r="D279" s="30"/>
    </row>
    <row r="280" spans="1:4" s="29" customFormat="1" ht="36" customHeight="1" x14ac:dyDescent="0.2">
      <c r="A280" s="27"/>
      <c r="B280" s="28" t="str">
        <f t="shared" si="4"/>
        <v/>
      </c>
      <c r="D280" s="30"/>
    </row>
    <row r="281" spans="1:4" s="29" customFormat="1" ht="36" customHeight="1" x14ac:dyDescent="0.2">
      <c r="A281" s="27"/>
      <c r="B281" s="28" t="str">
        <f t="shared" si="4"/>
        <v/>
      </c>
      <c r="D281" s="30"/>
    </row>
    <row r="282" spans="1:4" s="29" customFormat="1" ht="36" customHeight="1" x14ac:dyDescent="0.2">
      <c r="A282" s="27"/>
      <c r="B282" s="28" t="str">
        <f t="shared" si="4"/>
        <v/>
      </c>
      <c r="D282" s="30"/>
    </row>
    <row r="283" spans="1:4" s="29" customFormat="1" ht="36" customHeight="1" x14ac:dyDescent="0.2">
      <c r="A283" s="27"/>
      <c r="B283" s="28" t="str">
        <f t="shared" si="4"/>
        <v/>
      </c>
      <c r="D283" s="30"/>
    </row>
    <row r="284" spans="1:4" s="29" customFormat="1" ht="36" customHeight="1" x14ac:dyDescent="0.2">
      <c r="A284" s="27"/>
      <c r="B284" s="28" t="str">
        <f t="shared" si="4"/>
        <v/>
      </c>
      <c r="D284" s="30"/>
    </row>
    <row r="285" spans="1:4" s="29" customFormat="1" ht="36" customHeight="1" x14ac:dyDescent="0.2">
      <c r="A285" s="27"/>
      <c r="B285" s="28" t="str">
        <f t="shared" si="4"/>
        <v/>
      </c>
      <c r="D285" s="30"/>
    </row>
    <row r="286" spans="1:4" s="29" customFormat="1" ht="36" customHeight="1" x14ac:dyDescent="0.2">
      <c r="A286" s="27"/>
      <c r="B286" s="28" t="str">
        <f t="shared" si="4"/>
        <v/>
      </c>
      <c r="D286" s="30"/>
    </row>
    <row r="287" spans="1:4" s="29" customFormat="1" ht="36" customHeight="1" x14ac:dyDescent="0.2">
      <c r="A287" s="27"/>
      <c r="B287" s="28" t="str">
        <f t="shared" si="4"/>
        <v/>
      </c>
      <c r="D287" s="30"/>
    </row>
    <row r="288" spans="1:4" s="29" customFormat="1" ht="36" customHeight="1" x14ac:dyDescent="0.2">
      <c r="A288" s="27"/>
      <c r="B288" s="28" t="str">
        <f t="shared" si="4"/>
        <v/>
      </c>
      <c r="D288" s="30"/>
    </row>
    <row r="289" spans="1:4" s="29" customFormat="1" ht="36" customHeight="1" x14ac:dyDescent="0.2">
      <c r="A289" s="27"/>
      <c r="B289" s="28" t="str">
        <f t="shared" si="4"/>
        <v/>
      </c>
      <c r="D289" s="30"/>
    </row>
    <row r="290" spans="1:4" s="29" customFormat="1" ht="36" customHeight="1" x14ac:dyDescent="0.2">
      <c r="A290" s="27"/>
      <c r="B290" s="28" t="str">
        <f t="shared" si="4"/>
        <v/>
      </c>
      <c r="D290" s="30"/>
    </row>
    <row r="291" spans="1:4" s="29" customFormat="1" ht="36" customHeight="1" x14ac:dyDescent="0.2">
      <c r="A291" s="27"/>
      <c r="B291" s="28" t="str">
        <f t="shared" si="4"/>
        <v/>
      </c>
      <c r="D291" s="30"/>
    </row>
    <row r="292" spans="1:4" s="29" customFormat="1" ht="36" customHeight="1" x14ac:dyDescent="0.2">
      <c r="A292" s="27"/>
      <c r="B292" s="28" t="str">
        <f t="shared" si="4"/>
        <v/>
      </c>
      <c r="D292" s="30"/>
    </row>
    <row r="293" spans="1:4" s="29" customFormat="1" ht="36" customHeight="1" x14ac:dyDescent="0.2">
      <c r="A293" s="27"/>
      <c r="B293" s="28" t="str">
        <f t="shared" si="4"/>
        <v/>
      </c>
      <c r="D293" s="30"/>
    </row>
    <row r="294" spans="1:4" s="29" customFormat="1" ht="36" customHeight="1" x14ac:dyDescent="0.2">
      <c r="A294" s="27"/>
      <c r="B294" s="28" t="str">
        <f t="shared" si="4"/>
        <v/>
      </c>
      <c r="D294" s="30"/>
    </row>
    <row r="295" spans="1:4" s="29" customFormat="1" ht="36" customHeight="1" x14ac:dyDescent="0.2">
      <c r="A295" s="27"/>
      <c r="B295" s="28" t="str">
        <f t="shared" ref="B295:B358" si="5">IF(A295="","",A295+6)</f>
        <v/>
      </c>
      <c r="D295" s="30"/>
    </row>
    <row r="296" spans="1:4" s="29" customFormat="1" ht="36" customHeight="1" x14ac:dyDescent="0.2">
      <c r="A296" s="27"/>
      <c r="B296" s="28" t="str">
        <f t="shared" si="5"/>
        <v/>
      </c>
      <c r="D296" s="30"/>
    </row>
    <row r="297" spans="1:4" s="29" customFormat="1" ht="36" customHeight="1" x14ac:dyDescent="0.2">
      <c r="A297" s="27"/>
      <c r="B297" s="28" t="str">
        <f t="shared" si="5"/>
        <v/>
      </c>
      <c r="D297" s="30"/>
    </row>
    <row r="298" spans="1:4" s="29" customFormat="1" ht="36" customHeight="1" x14ac:dyDescent="0.2">
      <c r="A298" s="27"/>
      <c r="B298" s="28" t="str">
        <f t="shared" si="5"/>
        <v/>
      </c>
      <c r="D298" s="30"/>
    </row>
    <row r="299" spans="1:4" s="29" customFormat="1" ht="36" customHeight="1" x14ac:dyDescent="0.2">
      <c r="A299" s="27"/>
      <c r="B299" s="28" t="str">
        <f t="shared" si="5"/>
        <v/>
      </c>
      <c r="D299" s="30"/>
    </row>
    <row r="300" spans="1:4" s="29" customFormat="1" ht="36" customHeight="1" x14ac:dyDescent="0.2">
      <c r="A300" s="27"/>
      <c r="B300" s="28" t="str">
        <f t="shared" si="5"/>
        <v/>
      </c>
      <c r="D300" s="30"/>
    </row>
    <row r="301" spans="1:4" s="29" customFormat="1" ht="36" customHeight="1" x14ac:dyDescent="0.2">
      <c r="A301" s="27"/>
      <c r="B301" s="28" t="str">
        <f t="shared" si="5"/>
        <v/>
      </c>
      <c r="D301" s="30"/>
    </row>
    <row r="302" spans="1:4" s="29" customFormat="1" ht="36" customHeight="1" x14ac:dyDescent="0.2">
      <c r="A302" s="27"/>
      <c r="B302" s="28" t="str">
        <f t="shared" si="5"/>
        <v/>
      </c>
      <c r="D302" s="30"/>
    </row>
    <row r="303" spans="1:4" s="29" customFormat="1" ht="36" customHeight="1" x14ac:dyDescent="0.2">
      <c r="A303" s="27"/>
      <c r="B303" s="28" t="str">
        <f t="shared" si="5"/>
        <v/>
      </c>
      <c r="D303" s="30"/>
    </row>
    <row r="304" spans="1:4" s="29" customFormat="1" ht="36" customHeight="1" x14ac:dyDescent="0.2">
      <c r="A304" s="27"/>
      <c r="B304" s="28" t="str">
        <f t="shared" si="5"/>
        <v/>
      </c>
      <c r="D304" s="30"/>
    </row>
    <row r="305" spans="1:4" s="29" customFormat="1" ht="36" customHeight="1" x14ac:dyDescent="0.2">
      <c r="A305" s="27"/>
      <c r="B305" s="28" t="str">
        <f t="shared" si="5"/>
        <v/>
      </c>
      <c r="D305" s="30"/>
    </row>
    <row r="306" spans="1:4" s="29" customFormat="1" ht="36" customHeight="1" x14ac:dyDescent="0.2">
      <c r="A306" s="27"/>
      <c r="B306" s="28" t="str">
        <f t="shared" si="5"/>
        <v/>
      </c>
      <c r="D306" s="30"/>
    </row>
    <row r="307" spans="1:4" s="29" customFormat="1" ht="36" customHeight="1" x14ac:dyDescent="0.2">
      <c r="A307" s="27"/>
      <c r="B307" s="28" t="str">
        <f t="shared" si="5"/>
        <v/>
      </c>
      <c r="D307" s="30"/>
    </row>
    <row r="308" spans="1:4" s="29" customFormat="1" ht="36" customHeight="1" x14ac:dyDescent="0.2">
      <c r="A308" s="27"/>
      <c r="B308" s="28" t="str">
        <f t="shared" si="5"/>
        <v/>
      </c>
      <c r="D308" s="30"/>
    </row>
    <row r="309" spans="1:4" s="29" customFormat="1" ht="36" customHeight="1" x14ac:dyDescent="0.2">
      <c r="A309" s="27"/>
      <c r="B309" s="28" t="str">
        <f t="shared" si="5"/>
        <v/>
      </c>
      <c r="D309" s="30"/>
    </row>
    <row r="310" spans="1:4" s="29" customFormat="1" ht="36" customHeight="1" x14ac:dyDescent="0.2">
      <c r="A310" s="27"/>
      <c r="B310" s="28" t="str">
        <f t="shared" si="5"/>
        <v/>
      </c>
      <c r="D310" s="30"/>
    </row>
    <row r="311" spans="1:4" s="29" customFormat="1" ht="36" customHeight="1" x14ac:dyDescent="0.2">
      <c r="A311" s="27"/>
      <c r="B311" s="28" t="str">
        <f t="shared" si="5"/>
        <v/>
      </c>
      <c r="D311" s="30"/>
    </row>
    <row r="312" spans="1:4" s="29" customFormat="1" ht="36" customHeight="1" x14ac:dyDescent="0.2">
      <c r="A312" s="27"/>
      <c r="B312" s="28" t="str">
        <f t="shared" si="5"/>
        <v/>
      </c>
      <c r="D312" s="30"/>
    </row>
    <row r="313" spans="1:4" s="29" customFormat="1" ht="36" customHeight="1" x14ac:dyDescent="0.2">
      <c r="A313" s="27"/>
      <c r="B313" s="28" t="str">
        <f t="shared" si="5"/>
        <v/>
      </c>
      <c r="D313" s="30"/>
    </row>
    <row r="314" spans="1:4" s="29" customFormat="1" ht="36" customHeight="1" x14ac:dyDescent="0.2">
      <c r="A314" s="27"/>
      <c r="B314" s="28" t="str">
        <f t="shared" si="5"/>
        <v/>
      </c>
      <c r="D314" s="30"/>
    </row>
    <row r="315" spans="1:4" s="29" customFormat="1" ht="36" customHeight="1" x14ac:dyDescent="0.2">
      <c r="A315" s="27"/>
      <c r="B315" s="28" t="str">
        <f t="shared" si="5"/>
        <v/>
      </c>
      <c r="D315" s="30"/>
    </row>
    <row r="316" spans="1:4" s="29" customFormat="1" ht="36" customHeight="1" x14ac:dyDescent="0.2">
      <c r="A316" s="27"/>
      <c r="B316" s="28" t="str">
        <f t="shared" si="5"/>
        <v/>
      </c>
      <c r="D316" s="30"/>
    </row>
    <row r="317" spans="1:4" s="29" customFormat="1" ht="36" customHeight="1" x14ac:dyDescent="0.2">
      <c r="A317" s="27"/>
      <c r="B317" s="28" t="str">
        <f t="shared" si="5"/>
        <v/>
      </c>
      <c r="D317" s="30"/>
    </row>
    <row r="318" spans="1:4" s="29" customFormat="1" ht="36" customHeight="1" x14ac:dyDescent="0.2">
      <c r="A318" s="27"/>
      <c r="B318" s="28" t="str">
        <f t="shared" si="5"/>
        <v/>
      </c>
      <c r="D318" s="30"/>
    </row>
    <row r="319" spans="1:4" s="29" customFormat="1" ht="36" customHeight="1" x14ac:dyDescent="0.2">
      <c r="A319" s="27"/>
      <c r="B319" s="28" t="str">
        <f t="shared" si="5"/>
        <v/>
      </c>
      <c r="D319" s="30"/>
    </row>
    <row r="320" spans="1:4" s="29" customFormat="1" ht="36" customHeight="1" x14ac:dyDescent="0.2">
      <c r="A320" s="27"/>
      <c r="B320" s="28" t="str">
        <f t="shared" si="5"/>
        <v/>
      </c>
      <c r="D320" s="30"/>
    </row>
    <row r="321" spans="1:4" s="29" customFormat="1" ht="36" customHeight="1" x14ac:dyDescent="0.2">
      <c r="A321" s="27"/>
      <c r="B321" s="28" t="str">
        <f t="shared" si="5"/>
        <v/>
      </c>
      <c r="D321" s="30"/>
    </row>
    <row r="322" spans="1:4" s="29" customFormat="1" ht="36" customHeight="1" x14ac:dyDescent="0.2">
      <c r="A322" s="27"/>
      <c r="B322" s="28" t="str">
        <f t="shared" si="5"/>
        <v/>
      </c>
      <c r="D322" s="30"/>
    </row>
    <row r="323" spans="1:4" s="29" customFormat="1" ht="36" customHeight="1" x14ac:dyDescent="0.2">
      <c r="A323" s="27"/>
      <c r="B323" s="28" t="str">
        <f t="shared" si="5"/>
        <v/>
      </c>
      <c r="D323" s="30"/>
    </row>
    <row r="324" spans="1:4" s="29" customFormat="1" ht="36" customHeight="1" x14ac:dyDescent="0.2">
      <c r="A324" s="27"/>
      <c r="B324" s="28" t="str">
        <f t="shared" si="5"/>
        <v/>
      </c>
      <c r="D324" s="30"/>
    </row>
    <row r="325" spans="1:4" s="29" customFormat="1" ht="36" customHeight="1" x14ac:dyDescent="0.2">
      <c r="A325" s="27"/>
      <c r="B325" s="28" t="str">
        <f t="shared" si="5"/>
        <v/>
      </c>
      <c r="D325" s="30"/>
    </row>
    <row r="326" spans="1:4" s="29" customFormat="1" ht="36" customHeight="1" x14ac:dyDescent="0.2">
      <c r="A326" s="27"/>
      <c r="B326" s="28" t="str">
        <f t="shared" si="5"/>
        <v/>
      </c>
      <c r="D326" s="30"/>
    </row>
    <row r="327" spans="1:4" s="29" customFormat="1" ht="36" customHeight="1" x14ac:dyDescent="0.2">
      <c r="A327" s="27"/>
      <c r="B327" s="28" t="str">
        <f t="shared" si="5"/>
        <v/>
      </c>
      <c r="D327" s="30"/>
    </row>
    <row r="328" spans="1:4" s="29" customFormat="1" ht="36" customHeight="1" x14ac:dyDescent="0.2">
      <c r="A328" s="27"/>
      <c r="B328" s="28" t="str">
        <f t="shared" si="5"/>
        <v/>
      </c>
      <c r="D328" s="30"/>
    </row>
    <row r="329" spans="1:4" s="29" customFormat="1" ht="36" customHeight="1" x14ac:dyDescent="0.2">
      <c r="A329" s="27"/>
      <c r="B329" s="28" t="str">
        <f t="shared" si="5"/>
        <v/>
      </c>
      <c r="D329" s="30"/>
    </row>
    <row r="330" spans="1:4" s="29" customFormat="1" ht="36" customHeight="1" x14ac:dyDescent="0.2">
      <c r="A330" s="27"/>
      <c r="B330" s="28" t="str">
        <f t="shared" si="5"/>
        <v/>
      </c>
      <c r="D330" s="30"/>
    </row>
    <row r="331" spans="1:4" s="29" customFormat="1" ht="36" customHeight="1" x14ac:dyDescent="0.2">
      <c r="A331" s="27"/>
      <c r="B331" s="28" t="str">
        <f t="shared" si="5"/>
        <v/>
      </c>
      <c r="D331" s="30"/>
    </row>
    <row r="332" spans="1:4" s="29" customFormat="1" ht="36" customHeight="1" x14ac:dyDescent="0.2">
      <c r="A332" s="27"/>
      <c r="B332" s="28" t="str">
        <f t="shared" si="5"/>
        <v/>
      </c>
      <c r="D332" s="30"/>
    </row>
    <row r="333" spans="1:4" s="29" customFormat="1" ht="36" customHeight="1" x14ac:dyDescent="0.2">
      <c r="A333" s="27"/>
      <c r="B333" s="28" t="str">
        <f t="shared" si="5"/>
        <v/>
      </c>
      <c r="D333" s="30"/>
    </row>
    <row r="334" spans="1:4" s="29" customFormat="1" ht="36" customHeight="1" x14ac:dyDescent="0.2">
      <c r="A334" s="27"/>
      <c r="B334" s="28" t="str">
        <f t="shared" si="5"/>
        <v/>
      </c>
      <c r="D334" s="30"/>
    </row>
    <row r="335" spans="1:4" s="29" customFormat="1" ht="36" customHeight="1" x14ac:dyDescent="0.2">
      <c r="A335" s="27"/>
      <c r="B335" s="28" t="str">
        <f t="shared" si="5"/>
        <v/>
      </c>
      <c r="D335" s="30"/>
    </row>
    <row r="336" spans="1:4" s="29" customFormat="1" ht="36" customHeight="1" x14ac:dyDescent="0.2">
      <c r="A336" s="27"/>
      <c r="B336" s="28" t="str">
        <f t="shared" si="5"/>
        <v/>
      </c>
      <c r="D336" s="30"/>
    </row>
    <row r="337" spans="1:4" s="29" customFormat="1" ht="36" customHeight="1" x14ac:dyDescent="0.2">
      <c r="A337" s="27"/>
      <c r="B337" s="28" t="str">
        <f t="shared" si="5"/>
        <v/>
      </c>
      <c r="D337" s="30"/>
    </row>
    <row r="338" spans="1:4" s="29" customFormat="1" ht="36" customHeight="1" x14ac:dyDescent="0.2">
      <c r="A338" s="27"/>
      <c r="B338" s="28" t="str">
        <f t="shared" si="5"/>
        <v/>
      </c>
      <c r="D338" s="30"/>
    </row>
    <row r="339" spans="1:4" s="29" customFormat="1" ht="36" customHeight="1" x14ac:dyDescent="0.2">
      <c r="A339" s="27"/>
      <c r="B339" s="28" t="str">
        <f t="shared" si="5"/>
        <v/>
      </c>
      <c r="D339" s="30"/>
    </row>
    <row r="340" spans="1:4" s="29" customFormat="1" ht="36" customHeight="1" x14ac:dyDescent="0.2">
      <c r="A340" s="27"/>
      <c r="B340" s="28" t="str">
        <f t="shared" si="5"/>
        <v/>
      </c>
      <c r="D340" s="30"/>
    </row>
    <row r="341" spans="1:4" s="29" customFormat="1" ht="36" customHeight="1" x14ac:dyDescent="0.2">
      <c r="A341" s="27"/>
      <c r="B341" s="28" t="str">
        <f t="shared" si="5"/>
        <v/>
      </c>
      <c r="D341" s="30"/>
    </row>
    <row r="342" spans="1:4" s="29" customFormat="1" ht="36" customHeight="1" x14ac:dyDescent="0.2">
      <c r="A342" s="27"/>
      <c r="B342" s="28" t="str">
        <f t="shared" si="5"/>
        <v/>
      </c>
      <c r="D342" s="30"/>
    </row>
    <row r="343" spans="1:4" s="29" customFormat="1" ht="36" customHeight="1" x14ac:dyDescent="0.2">
      <c r="A343" s="27"/>
      <c r="B343" s="28" t="str">
        <f t="shared" si="5"/>
        <v/>
      </c>
      <c r="D343" s="30"/>
    </row>
    <row r="344" spans="1:4" s="29" customFormat="1" ht="36" customHeight="1" x14ac:dyDescent="0.2">
      <c r="A344" s="27"/>
      <c r="B344" s="28" t="str">
        <f t="shared" si="5"/>
        <v/>
      </c>
      <c r="D344" s="30"/>
    </row>
    <row r="345" spans="1:4" s="29" customFormat="1" ht="36" customHeight="1" x14ac:dyDescent="0.2">
      <c r="A345" s="27"/>
      <c r="B345" s="28" t="str">
        <f t="shared" si="5"/>
        <v/>
      </c>
      <c r="D345" s="30"/>
    </row>
    <row r="346" spans="1:4" s="29" customFormat="1" ht="36" customHeight="1" x14ac:dyDescent="0.2">
      <c r="A346" s="27"/>
      <c r="B346" s="28" t="str">
        <f t="shared" si="5"/>
        <v/>
      </c>
      <c r="D346" s="30"/>
    </row>
    <row r="347" spans="1:4" s="29" customFormat="1" ht="36" customHeight="1" x14ac:dyDescent="0.2">
      <c r="A347" s="27"/>
      <c r="B347" s="28" t="str">
        <f t="shared" si="5"/>
        <v/>
      </c>
      <c r="D347" s="30"/>
    </row>
    <row r="348" spans="1:4" s="29" customFormat="1" ht="36" customHeight="1" x14ac:dyDescent="0.2">
      <c r="A348" s="27"/>
      <c r="B348" s="28" t="str">
        <f t="shared" si="5"/>
        <v/>
      </c>
      <c r="D348" s="30"/>
    </row>
    <row r="349" spans="1:4" s="29" customFormat="1" ht="36" customHeight="1" x14ac:dyDescent="0.2">
      <c r="A349" s="27"/>
      <c r="B349" s="28" t="str">
        <f t="shared" si="5"/>
        <v/>
      </c>
      <c r="D349" s="30"/>
    </row>
    <row r="350" spans="1:4" s="29" customFormat="1" ht="36" customHeight="1" x14ac:dyDescent="0.2">
      <c r="A350" s="27"/>
      <c r="B350" s="28" t="str">
        <f t="shared" si="5"/>
        <v/>
      </c>
      <c r="D350" s="30"/>
    </row>
    <row r="351" spans="1:4" s="29" customFormat="1" ht="36" customHeight="1" x14ac:dyDescent="0.2">
      <c r="A351" s="27"/>
      <c r="B351" s="28" t="str">
        <f t="shared" si="5"/>
        <v/>
      </c>
      <c r="D351" s="30"/>
    </row>
    <row r="352" spans="1:4" s="29" customFormat="1" ht="36" customHeight="1" x14ac:dyDescent="0.2">
      <c r="A352" s="27"/>
      <c r="B352" s="28" t="str">
        <f t="shared" si="5"/>
        <v/>
      </c>
      <c r="D352" s="30"/>
    </row>
    <row r="353" spans="1:4" s="29" customFormat="1" ht="36" customHeight="1" x14ac:dyDescent="0.2">
      <c r="A353" s="27"/>
      <c r="B353" s="28" t="str">
        <f t="shared" si="5"/>
        <v/>
      </c>
      <c r="D353" s="30"/>
    </row>
    <row r="354" spans="1:4" s="29" customFormat="1" ht="36" customHeight="1" x14ac:dyDescent="0.2">
      <c r="A354" s="27"/>
      <c r="B354" s="28" t="str">
        <f t="shared" si="5"/>
        <v/>
      </c>
      <c r="D354" s="30"/>
    </row>
    <row r="355" spans="1:4" s="29" customFormat="1" ht="36" customHeight="1" x14ac:dyDescent="0.2">
      <c r="A355" s="27"/>
      <c r="B355" s="28" t="str">
        <f t="shared" si="5"/>
        <v/>
      </c>
      <c r="D355" s="30"/>
    </row>
    <row r="356" spans="1:4" s="29" customFormat="1" ht="36" customHeight="1" x14ac:dyDescent="0.2">
      <c r="A356" s="27"/>
      <c r="B356" s="28" t="str">
        <f t="shared" si="5"/>
        <v/>
      </c>
      <c r="D356" s="30"/>
    </row>
    <row r="357" spans="1:4" s="29" customFormat="1" ht="36" customHeight="1" x14ac:dyDescent="0.2">
      <c r="A357" s="27"/>
      <c r="B357" s="28" t="str">
        <f t="shared" si="5"/>
        <v/>
      </c>
      <c r="D357" s="30"/>
    </row>
    <row r="358" spans="1:4" s="29" customFormat="1" ht="36" customHeight="1" x14ac:dyDescent="0.2">
      <c r="A358" s="27"/>
      <c r="B358" s="28" t="str">
        <f t="shared" si="5"/>
        <v/>
      </c>
      <c r="D358" s="30"/>
    </row>
    <row r="359" spans="1:4" s="29" customFormat="1" ht="36" customHeight="1" x14ac:dyDescent="0.2">
      <c r="A359" s="27"/>
      <c r="B359" s="28" t="str">
        <f t="shared" ref="B359:B422" si="6">IF(A359="","",A359+6)</f>
        <v/>
      </c>
      <c r="D359" s="30"/>
    </row>
    <row r="360" spans="1:4" s="29" customFormat="1" ht="36" customHeight="1" x14ac:dyDescent="0.2">
      <c r="A360" s="27"/>
      <c r="B360" s="28" t="str">
        <f t="shared" si="6"/>
        <v/>
      </c>
      <c r="D360" s="30"/>
    </row>
    <row r="361" spans="1:4" s="29" customFormat="1" ht="36" customHeight="1" x14ac:dyDescent="0.2">
      <c r="A361" s="27"/>
      <c r="B361" s="28" t="str">
        <f t="shared" si="6"/>
        <v/>
      </c>
      <c r="D361" s="30"/>
    </row>
    <row r="362" spans="1:4" s="29" customFormat="1" ht="36" customHeight="1" x14ac:dyDescent="0.2">
      <c r="A362" s="27"/>
      <c r="B362" s="28" t="str">
        <f t="shared" si="6"/>
        <v/>
      </c>
      <c r="D362" s="30"/>
    </row>
    <row r="363" spans="1:4" s="29" customFormat="1" ht="36" customHeight="1" x14ac:dyDescent="0.2">
      <c r="A363" s="27"/>
      <c r="B363" s="28" t="str">
        <f t="shared" si="6"/>
        <v/>
      </c>
      <c r="D363" s="30"/>
    </row>
    <row r="364" spans="1:4" s="29" customFormat="1" ht="36" customHeight="1" x14ac:dyDescent="0.2">
      <c r="A364" s="27"/>
      <c r="B364" s="28" t="str">
        <f t="shared" si="6"/>
        <v/>
      </c>
      <c r="D364" s="30"/>
    </row>
    <row r="365" spans="1:4" s="29" customFormat="1" ht="36" customHeight="1" x14ac:dyDescent="0.2">
      <c r="A365" s="27"/>
      <c r="B365" s="28" t="str">
        <f t="shared" si="6"/>
        <v/>
      </c>
      <c r="D365" s="30"/>
    </row>
    <row r="366" spans="1:4" s="29" customFormat="1" ht="36" customHeight="1" x14ac:dyDescent="0.2">
      <c r="A366" s="27"/>
      <c r="B366" s="28" t="str">
        <f t="shared" si="6"/>
        <v/>
      </c>
      <c r="D366" s="30"/>
    </row>
    <row r="367" spans="1:4" s="29" customFormat="1" ht="36" customHeight="1" x14ac:dyDescent="0.2">
      <c r="A367" s="27"/>
      <c r="B367" s="28" t="str">
        <f t="shared" si="6"/>
        <v/>
      </c>
      <c r="D367" s="30"/>
    </row>
    <row r="368" spans="1:4" s="29" customFormat="1" ht="36" customHeight="1" x14ac:dyDescent="0.2">
      <c r="A368" s="27"/>
      <c r="B368" s="28" t="str">
        <f t="shared" si="6"/>
        <v/>
      </c>
      <c r="D368" s="30"/>
    </row>
    <row r="369" spans="1:4" s="29" customFormat="1" ht="36" customHeight="1" x14ac:dyDescent="0.2">
      <c r="A369" s="27"/>
      <c r="B369" s="28" t="str">
        <f t="shared" si="6"/>
        <v/>
      </c>
      <c r="D369" s="30"/>
    </row>
    <row r="370" spans="1:4" s="29" customFormat="1" ht="36" customHeight="1" x14ac:dyDescent="0.2">
      <c r="A370" s="27"/>
      <c r="B370" s="28" t="str">
        <f t="shared" si="6"/>
        <v/>
      </c>
      <c r="D370" s="30"/>
    </row>
    <row r="371" spans="1:4" s="29" customFormat="1" ht="36" customHeight="1" x14ac:dyDescent="0.2">
      <c r="A371" s="27"/>
      <c r="B371" s="28" t="str">
        <f t="shared" si="6"/>
        <v/>
      </c>
      <c r="D371" s="30"/>
    </row>
    <row r="372" spans="1:4" s="29" customFormat="1" ht="36" customHeight="1" x14ac:dyDescent="0.2">
      <c r="A372" s="27"/>
      <c r="B372" s="28" t="str">
        <f t="shared" si="6"/>
        <v/>
      </c>
      <c r="D372" s="30"/>
    </row>
    <row r="373" spans="1:4" s="29" customFormat="1" ht="36" customHeight="1" x14ac:dyDescent="0.2">
      <c r="A373" s="27"/>
      <c r="B373" s="28" t="str">
        <f t="shared" si="6"/>
        <v/>
      </c>
      <c r="D373" s="30"/>
    </row>
    <row r="374" spans="1:4" s="29" customFormat="1" ht="36" customHeight="1" x14ac:dyDescent="0.2">
      <c r="A374" s="27"/>
      <c r="B374" s="28" t="str">
        <f t="shared" si="6"/>
        <v/>
      </c>
      <c r="D374" s="30"/>
    </row>
    <row r="375" spans="1:4" s="29" customFormat="1" ht="36" customHeight="1" x14ac:dyDescent="0.2">
      <c r="A375" s="27"/>
      <c r="B375" s="28" t="str">
        <f t="shared" si="6"/>
        <v/>
      </c>
      <c r="D375" s="30"/>
    </row>
    <row r="376" spans="1:4" s="29" customFormat="1" ht="36" customHeight="1" x14ac:dyDescent="0.2">
      <c r="A376" s="27"/>
      <c r="B376" s="28" t="str">
        <f t="shared" si="6"/>
        <v/>
      </c>
      <c r="D376" s="30"/>
    </row>
    <row r="377" spans="1:4" s="29" customFormat="1" ht="36" customHeight="1" x14ac:dyDescent="0.2">
      <c r="A377" s="27"/>
      <c r="B377" s="28" t="str">
        <f t="shared" si="6"/>
        <v/>
      </c>
      <c r="D377" s="30"/>
    </row>
    <row r="378" spans="1:4" s="29" customFormat="1" ht="36" customHeight="1" x14ac:dyDescent="0.2">
      <c r="A378" s="27"/>
      <c r="B378" s="28" t="str">
        <f t="shared" si="6"/>
        <v/>
      </c>
      <c r="D378" s="30"/>
    </row>
    <row r="379" spans="1:4" s="29" customFormat="1" ht="36" customHeight="1" x14ac:dyDescent="0.2">
      <c r="A379" s="27"/>
      <c r="B379" s="28" t="str">
        <f t="shared" si="6"/>
        <v/>
      </c>
      <c r="D379" s="30"/>
    </row>
    <row r="380" spans="1:4" s="29" customFormat="1" ht="36" customHeight="1" x14ac:dyDescent="0.2">
      <c r="A380" s="27"/>
      <c r="B380" s="28" t="str">
        <f t="shared" si="6"/>
        <v/>
      </c>
      <c r="D380" s="30"/>
    </row>
    <row r="381" spans="1:4" s="29" customFormat="1" ht="36" customHeight="1" x14ac:dyDescent="0.2">
      <c r="A381" s="27"/>
      <c r="B381" s="28" t="str">
        <f t="shared" si="6"/>
        <v/>
      </c>
      <c r="D381" s="30"/>
    </row>
    <row r="382" spans="1:4" s="29" customFormat="1" ht="36" customHeight="1" x14ac:dyDescent="0.2">
      <c r="A382" s="27"/>
      <c r="B382" s="28" t="str">
        <f t="shared" si="6"/>
        <v/>
      </c>
      <c r="D382" s="30"/>
    </row>
    <row r="383" spans="1:4" s="29" customFormat="1" ht="36" customHeight="1" x14ac:dyDescent="0.2">
      <c r="A383" s="27"/>
      <c r="B383" s="28" t="str">
        <f t="shared" si="6"/>
        <v/>
      </c>
      <c r="D383" s="30"/>
    </row>
    <row r="384" spans="1:4" s="29" customFormat="1" ht="36" customHeight="1" x14ac:dyDescent="0.2">
      <c r="A384" s="27"/>
      <c r="B384" s="28" t="str">
        <f t="shared" si="6"/>
        <v/>
      </c>
      <c r="D384" s="30"/>
    </row>
    <row r="385" spans="1:4" s="29" customFormat="1" ht="36" customHeight="1" x14ac:dyDescent="0.2">
      <c r="A385" s="27"/>
      <c r="B385" s="28" t="str">
        <f t="shared" si="6"/>
        <v/>
      </c>
      <c r="D385" s="30"/>
    </row>
    <row r="386" spans="1:4" s="29" customFormat="1" ht="36" customHeight="1" x14ac:dyDescent="0.2">
      <c r="A386" s="27"/>
      <c r="B386" s="28" t="str">
        <f t="shared" si="6"/>
        <v/>
      </c>
      <c r="D386" s="30"/>
    </row>
    <row r="387" spans="1:4" s="29" customFormat="1" ht="36" customHeight="1" x14ac:dyDescent="0.2">
      <c r="A387" s="27"/>
      <c r="B387" s="28" t="str">
        <f t="shared" si="6"/>
        <v/>
      </c>
      <c r="D387" s="30"/>
    </row>
    <row r="388" spans="1:4" s="29" customFormat="1" ht="36" customHeight="1" x14ac:dyDescent="0.2">
      <c r="A388" s="27"/>
      <c r="B388" s="28" t="str">
        <f t="shared" si="6"/>
        <v/>
      </c>
      <c r="D388" s="30"/>
    </row>
    <row r="389" spans="1:4" s="29" customFormat="1" ht="36" customHeight="1" x14ac:dyDescent="0.2">
      <c r="A389" s="27"/>
      <c r="B389" s="28" t="str">
        <f t="shared" si="6"/>
        <v/>
      </c>
      <c r="D389" s="30"/>
    </row>
    <row r="390" spans="1:4" s="29" customFormat="1" ht="36" customHeight="1" x14ac:dyDescent="0.2">
      <c r="A390" s="27"/>
      <c r="B390" s="28" t="str">
        <f t="shared" si="6"/>
        <v/>
      </c>
      <c r="D390" s="30"/>
    </row>
    <row r="391" spans="1:4" s="29" customFormat="1" ht="36" customHeight="1" x14ac:dyDescent="0.2">
      <c r="A391" s="27"/>
      <c r="B391" s="28" t="str">
        <f t="shared" si="6"/>
        <v/>
      </c>
      <c r="D391" s="30"/>
    </row>
    <row r="392" spans="1:4" s="29" customFormat="1" ht="36" customHeight="1" x14ac:dyDescent="0.2">
      <c r="A392" s="27"/>
      <c r="B392" s="28" t="str">
        <f t="shared" si="6"/>
        <v/>
      </c>
      <c r="D392" s="30"/>
    </row>
    <row r="393" spans="1:4" s="29" customFormat="1" ht="36" customHeight="1" x14ac:dyDescent="0.2">
      <c r="A393" s="27"/>
      <c r="B393" s="28" t="str">
        <f t="shared" si="6"/>
        <v/>
      </c>
      <c r="D393" s="30"/>
    </row>
    <row r="394" spans="1:4" s="29" customFormat="1" ht="36" customHeight="1" x14ac:dyDescent="0.2">
      <c r="A394" s="27"/>
      <c r="B394" s="28" t="str">
        <f t="shared" si="6"/>
        <v/>
      </c>
      <c r="D394" s="30"/>
    </row>
    <row r="395" spans="1:4" s="29" customFormat="1" ht="36" customHeight="1" x14ac:dyDescent="0.2">
      <c r="A395" s="27"/>
      <c r="B395" s="28" t="str">
        <f t="shared" si="6"/>
        <v/>
      </c>
      <c r="D395" s="30"/>
    </row>
    <row r="396" spans="1:4" s="29" customFormat="1" ht="36" customHeight="1" x14ac:dyDescent="0.2">
      <c r="A396" s="27"/>
      <c r="B396" s="28" t="str">
        <f t="shared" si="6"/>
        <v/>
      </c>
      <c r="D396" s="30"/>
    </row>
    <row r="397" spans="1:4" s="29" customFormat="1" ht="36" customHeight="1" x14ac:dyDescent="0.2">
      <c r="A397" s="27"/>
      <c r="B397" s="28" t="str">
        <f t="shared" si="6"/>
        <v/>
      </c>
      <c r="D397" s="30"/>
    </row>
    <row r="398" spans="1:4" s="29" customFormat="1" ht="36" customHeight="1" x14ac:dyDescent="0.2">
      <c r="A398" s="27"/>
      <c r="B398" s="28" t="str">
        <f t="shared" si="6"/>
        <v/>
      </c>
      <c r="D398" s="30"/>
    </row>
    <row r="399" spans="1:4" s="29" customFormat="1" ht="36" customHeight="1" x14ac:dyDescent="0.2">
      <c r="A399" s="27"/>
      <c r="B399" s="28" t="str">
        <f t="shared" si="6"/>
        <v/>
      </c>
      <c r="D399" s="30"/>
    </row>
    <row r="400" spans="1:4" s="29" customFormat="1" ht="36" customHeight="1" x14ac:dyDescent="0.2">
      <c r="A400" s="27"/>
      <c r="B400" s="28" t="str">
        <f t="shared" si="6"/>
        <v/>
      </c>
      <c r="D400" s="30"/>
    </row>
    <row r="401" spans="1:4" s="29" customFormat="1" ht="36" customHeight="1" x14ac:dyDescent="0.2">
      <c r="A401" s="27"/>
      <c r="B401" s="28" t="str">
        <f t="shared" si="6"/>
        <v/>
      </c>
      <c r="D401" s="30"/>
    </row>
    <row r="402" spans="1:4" s="29" customFormat="1" ht="36" customHeight="1" x14ac:dyDescent="0.2">
      <c r="A402" s="27"/>
      <c r="B402" s="28" t="str">
        <f t="shared" si="6"/>
        <v/>
      </c>
      <c r="D402" s="30"/>
    </row>
    <row r="403" spans="1:4" s="29" customFormat="1" ht="36" customHeight="1" x14ac:dyDescent="0.2">
      <c r="A403" s="27"/>
      <c r="B403" s="28" t="str">
        <f t="shared" si="6"/>
        <v/>
      </c>
      <c r="D403" s="30"/>
    </row>
    <row r="404" spans="1:4" s="29" customFormat="1" ht="36" customHeight="1" x14ac:dyDescent="0.2">
      <c r="A404" s="27"/>
      <c r="B404" s="28" t="str">
        <f t="shared" si="6"/>
        <v/>
      </c>
      <c r="D404" s="30"/>
    </row>
    <row r="405" spans="1:4" s="29" customFormat="1" ht="36" customHeight="1" x14ac:dyDescent="0.2">
      <c r="A405" s="27"/>
      <c r="B405" s="28" t="str">
        <f t="shared" si="6"/>
        <v/>
      </c>
      <c r="D405" s="30"/>
    </row>
    <row r="406" spans="1:4" s="29" customFormat="1" ht="36" customHeight="1" x14ac:dyDescent="0.2">
      <c r="A406" s="27"/>
      <c r="B406" s="28" t="str">
        <f t="shared" si="6"/>
        <v/>
      </c>
      <c r="D406" s="30"/>
    </row>
    <row r="407" spans="1:4" s="29" customFormat="1" ht="36" customHeight="1" x14ac:dyDescent="0.2">
      <c r="A407" s="27"/>
      <c r="B407" s="28" t="str">
        <f t="shared" si="6"/>
        <v/>
      </c>
      <c r="D407" s="30"/>
    </row>
    <row r="408" spans="1:4" s="29" customFormat="1" ht="36" customHeight="1" x14ac:dyDescent="0.2">
      <c r="A408" s="27"/>
      <c r="B408" s="28" t="str">
        <f t="shared" si="6"/>
        <v/>
      </c>
      <c r="D408" s="30"/>
    </row>
    <row r="409" spans="1:4" s="29" customFormat="1" ht="36" customHeight="1" x14ac:dyDescent="0.2">
      <c r="A409" s="27"/>
      <c r="B409" s="28" t="str">
        <f t="shared" si="6"/>
        <v/>
      </c>
      <c r="D409" s="30"/>
    </row>
    <row r="410" spans="1:4" s="29" customFormat="1" ht="36" customHeight="1" x14ac:dyDescent="0.2">
      <c r="A410" s="27"/>
      <c r="B410" s="28" t="str">
        <f t="shared" si="6"/>
        <v/>
      </c>
      <c r="D410" s="30"/>
    </row>
    <row r="411" spans="1:4" s="29" customFormat="1" ht="36" customHeight="1" x14ac:dyDescent="0.2">
      <c r="A411" s="27"/>
      <c r="B411" s="28" t="str">
        <f t="shared" si="6"/>
        <v/>
      </c>
      <c r="D411" s="30"/>
    </row>
    <row r="412" spans="1:4" s="29" customFormat="1" ht="36" customHeight="1" x14ac:dyDescent="0.2">
      <c r="A412" s="27"/>
      <c r="B412" s="28" t="str">
        <f t="shared" si="6"/>
        <v/>
      </c>
      <c r="D412" s="30"/>
    </row>
    <row r="413" spans="1:4" s="29" customFormat="1" ht="36" customHeight="1" x14ac:dyDescent="0.2">
      <c r="A413" s="27"/>
      <c r="B413" s="28" t="str">
        <f t="shared" si="6"/>
        <v/>
      </c>
      <c r="D413" s="30"/>
    </row>
    <row r="414" spans="1:4" s="29" customFormat="1" ht="36" customHeight="1" x14ac:dyDescent="0.2">
      <c r="A414" s="27"/>
      <c r="B414" s="28" t="str">
        <f t="shared" si="6"/>
        <v/>
      </c>
      <c r="D414" s="30"/>
    </row>
    <row r="415" spans="1:4" s="29" customFormat="1" ht="36" customHeight="1" x14ac:dyDescent="0.2">
      <c r="A415" s="27"/>
      <c r="B415" s="28" t="str">
        <f t="shared" si="6"/>
        <v/>
      </c>
      <c r="D415" s="30"/>
    </row>
    <row r="416" spans="1:4" s="29" customFormat="1" ht="36" customHeight="1" x14ac:dyDescent="0.2">
      <c r="A416" s="27"/>
      <c r="B416" s="28" t="str">
        <f t="shared" si="6"/>
        <v/>
      </c>
      <c r="D416" s="30"/>
    </row>
    <row r="417" spans="1:4" s="29" customFormat="1" ht="36" customHeight="1" x14ac:dyDescent="0.2">
      <c r="A417" s="27"/>
      <c r="B417" s="28" t="str">
        <f t="shared" si="6"/>
        <v/>
      </c>
      <c r="D417" s="30"/>
    </row>
    <row r="418" spans="1:4" s="29" customFormat="1" ht="36" customHeight="1" x14ac:dyDescent="0.2">
      <c r="A418" s="27"/>
      <c r="B418" s="28" t="str">
        <f t="shared" si="6"/>
        <v/>
      </c>
      <c r="D418" s="30"/>
    </row>
    <row r="419" spans="1:4" s="29" customFormat="1" ht="36" customHeight="1" x14ac:dyDescent="0.2">
      <c r="A419" s="27"/>
      <c r="B419" s="28" t="str">
        <f t="shared" si="6"/>
        <v/>
      </c>
      <c r="D419" s="30"/>
    </row>
    <row r="420" spans="1:4" s="29" customFormat="1" ht="36" customHeight="1" x14ac:dyDescent="0.2">
      <c r="A420" s="27"/>
      <c r="B420" s="28" t="str">
        <f t="shared" si="6"/>
        <v/>
      </c>
      <c r="D420" s="30"/>
    </row>
    <row r="421" spans="1:4" s="29" customFormat="1" ht="36" customHeight="1" x14ac:dyDescent="0.2">
      <c r="A421" s="27"/>
      <c r="B421" s="28" t="str">
        <f t="shared" si="6"/>
        <v/>
      </c>
      <c r="D421" s="30"/>
    </row>
    <row r="422" spans="1:4" s="29" customFormat="1" ht="36" customHeight="1" x14ac:dyDescent="0.2">
      <c r="A422" s="27"/>
      <c r="B422" s="28" t="str">
        <f t="shared" si="6"/>
        <v/>
      </c>
      <c r="D422" s="30"/>
    </row>
    <row r="423" spans="1:4" s="29" customFormat="1" ht="36" customHeight="1" x14ac:dyDescent="0.2">
      <c r="A423" s="27"/>
      <c r="B423" s="28" t="str">
        <f t="shared" ref="B423:B486" si="7">IF(A423="","",A423+6)</f>
        <v/>
      </c>
      <c r="D423" s="30"/>
    </row>
    <row r="424" spans="1:4" s="29" customFormat="1" ht="36" customHeight="1" x14ac:dyDescent="0.2">
      <c r="A424" s="27"/>
      <c r="B424" s="28" t="str">
        <f t="shared" si="7"/>
        <v/>
      </c>
      <c r="D424" s="30"/>
    </row>
    <row r="425" spans="1:4" s="29" customFormat="1" ht="36" customHeight="1" x14ac:dyDescent="0.2">
      <c r="A425" s="27"/>
      <c r="B425" s="28" t="str">
        <f t="shared" si="7"/>
        <v/>
      </c>
      <c r="D425" s="30"/>
    </row>
    <row r="426" spans="1:4" s="29" customFormat="1" ht="36" customHeight="1" x14ac:dyDescent="0.2">
      <c r="A426" s="27"/>
      <c r="B426" s="28" t="str">
        <f t="shared" si="7"/>
        <v/>
      </c>
      <c r="D426" s="30"/>
    </row>
    <row r="427" spans="1:4" s="29" customFormat="1" ht="36" customHeight="1" x14ac:dyDescent="0.2">
      <c r="A427" s="27"/>
      <c r="B427" s="28" t="str">
        <f t="shared" si="7"/>
        <v/>
      </c>
      <c r="D427" s="30"/>
    </row>
    <row r="428" spans="1:4" s="29" customFormat="1" ht="36" customHeight="1" x14ac:dyDescent="0.2">
      <c r="A428" s="27"/>
      <c r="B428" s="28" t="str">
        <f t="shared" si="7"/>
        <v/>
      </c>
      <c r="D428" s="30"/>
    </row>
    <row r="429" spans="1:4" s="29" customFormat="1" ht="36" customHeight="1" x14ac:dyDescent="0.2">
      <c r="A429" s="27"/>
      <c r="B429" s="28" t="str">
        <f t="shared" si="7"/>
        <v/>
      </c>
      <c r="D429" s="30"/>
    </row>
    <row r="430" spans="1:4" s="29" customFormat="1" ht="36" customHeight="1" x14ac:dyDescent="0.2">
      <c r="A430" s="27"/>
      <c r="B430" s="28" t="str">
        <f t="shared" si="7"/>
        <v/>
      </c>
      <c r="D430" s="30"/>
    </row>
    <row r="431" spans="1:4" s="29" customFormat="1" ht="36" customHeight="1" x14ac:dyDescent="0.2">
      <c r="A431" s="27"/>
      <c r="B431" s="28" t="str">
        <f t="shared" si="7"/>
        <v/>
      </c>
      <c r="D431" s="30"/>
    </row>
    <row r="432" spans="1:4" s="29" customFormat="1" ht="36" customHeight="1" x14ac:dyDescent="0.2">
      <c r="A432" s="27"/>
      <c r="B432" s="28" t="str">
        <f t="shared" si="7"/>
        <v/>
      </c>
      <c r="D432" s="30"/>
    </row>
    <row r="433" spans="1:4" s="29" customFormat="1" ht="36" customHeight="1" x14ac:dyDescent="0.2">
      <c r="A433" s="27"/>
      <c r="B433" s="28" t="str">
        <f t="shared" si="7"/>
        <v/>
      </c>
      <c r="D433" s="30"/>
    </row>
    <row r="434" spans="1:4" s="29" customFormat="1" ht="36" customHeight="1" x14ac:dyDescent="0.2">
      <c r="A434" s="27"/>
      <c r="B434" s="28" t="str">
        <f t="shared" si="7"/>
        <v/>
      </c>
      <c r="D434" s="30"/>
    </row>
    <row r="435" spans="1:4" s="29" customFormat="1" ht="36" customHeight="1" x14ac:dyDescent="0.2">
      <c r="A435" s="27"/>
      <c r="B435" s="28" t="str">
        <f t="shared" si="7"/>
        <v/>
      </c>
      <c r="D435" s="30"/>
    </row>
    <row r="436" spans="1:4" s="29" customFormat="1" ht="36" customHeight="1" x14ac:dyDescent="0.2">
      <c r="A436" s="27"/>
      <c r="B436" s="28" t="str">
        <f t="shared" si="7"/>
        <v/>
      </c>
      <c r="D436" s="30"/>
    </row>
    <row r="437" spans="1:4" s="29" customFormat="1" ht="36" customHeight="1" x14ac:dyDescent="0.2">
      <c r="A437" s="27"/>
      <c r="B437" s="28" t="str">
        <f t="shared" si="7"/>
        <v/>
      </c>
      <c r="D437" s="30"/>
    </row>
    <row r="438" spans="1:4" s="29" customFormat="1" ht="36" customHeight="1" x14ac:dyDescent="0.2">
      <c r="A438" s="27"/>
      <c r="B438" s="28" t="str">
        <f t="shared" si="7"/>
        <v/>
      </c>
      <c r="D438" s="30"/>
    </row>
    <row r="439" spans="1:4" s="29" customFormat="1" ht="36" customHeight="1" x14ac:dyDescent="0.2">
      <c r="A439" s="27"/>
      <c r="B439" s="28" t="str">
        <f t="shared" si="7"/>
        <v/>
      </c>
      <c r="D439" s="30"/>
    </row>
    <row r="440" spans="1:4" s="29" customFormat="1" ht="36" customHeight="1" x14ac:dyDescent="0.2">
      <c r="A440" s="27"/>
      <c r="B440" s="28" t="str">
        <f t="shared" si="7"/>
        <v/>
      </c>
      <c r="D440" s="30"/>
    </row>
    <row r="441" spans="1:4" s="29" customFormat="1" ht="36" customHeight="1" x14ac:dyDescent="0.2">
      <c r="A441" s="27"/>
      <c r="B441" s="28" t="str">
        <f t="shared" si="7"/>
        <v/>
      </c>
      <c r="D441" s="30"/>
    </row>
    <row r="442" spans="1:4" s="29" customFormat="1" ht="36" customHeight="1" x14ac:dyDescent="0.2">
      <c r="A442" s="27"/>
      <c r="B442" s="28" t="str">
        <f t="shared" si="7"/>
        <v/>
      </c>
      <c r="D442" s="30"/>
    </row>
    <row r="443" spans="1:4" s="29" customFormat="1" ht="36" customHeight="1" x14ac:dyDescent="0.2">
      <c r="A443" s="27"/>
      <c r="B443" s="28" t="str">
        <f t="shared" si="7"/>
        <v/>
      </c>
      <c r="D443" s="30"/>
    </row>
    <row r="444" spans="1:4" s="29" customFormat="1" ht="36" customHeight="1" x14ac:dyDescent="0.2">
      <c r="A444" s="27"/>
      <c r="B444" s="28" t="str">
        <f t="shared" si="7"/>
        <v/>
      </c>
      <c r="D444" s="30"/>
    </row>
    <row r="445" spans="1:4" s="29" customFormat="1" ht="36" customHeight="1" x14ac:dyDescent="0.2">
      <c r="A445" s="27"/>
      <c r="B445" s="28" t="str">
        <f t="shared" si="7"/>
        <v/>
      </c>
      <c r="D445" s="30"/>
    </row>
    <row r="446" spans="1:4" s="29" customFormat="1" ht="36" customHeight="1" x14ac:dyDescent="0.2">
      <c r="A446" s="27"/>
      <c r="B446" s="28" t="str">
        <f t="shared" si="7"/>
        <v/>
      </c>
      <c r="D446" s="30"/>
    </row>
    <row r="447" spans="1:4" s="29" customFormat="1" ht="36" customHeight="1" x14ac:dyDescent="0.2">
      <c r="A447" s="27"/>
      <c r="B447" s="28" t="str">
        <f t="shared" si="7"/>
        <v/>
      </c>
      <c r="D447" s="30"/>
    </row>
    <row r="448" spans="1:4" s="29" customFormat="1" ht="36" customHeight="1" x14ac:dyDescent="0.2">
      <c r="A448" s="27"/>
      <c r="B448" s="28" t="str">
        <f t="shared" si="7"/>
        <v/>
      </c>
      <c r="D448" s="30"/>
    </row>
    <row r="449" spans="1:4" s="29" customFormat="1" ht="36" customHeight="1" x14ac:dyDescent="0.2">
      <c r="A449" s="27"/>
      <c r="B449" s="28" t="str">
        <f t="shared" si="7"/>
        <v/>
      </c>
      <c r="D449" s="30"/>
    </row>
    <row r="450" spans="1:4" s="29" customFormat="1" ht="36" customHeight="1" x14ac:dyDescent="0.2">
      <c r="A450" s="27"/>
      <c r="B450" s="28" t="str">
        <f t="shared" si="7"/>
        <v/>
      </c>
      <c r="D450" s="30"/>
    </row>
    <row r="451" spans="1:4" s="29" customFormat="1" ht="36" customHeight="1" x14ac:dyDescent="0.2">
      <c r="A451" s="27"/>
      <c r="B451" s="28" t="str">
        <f t="shared" si="7"/>
        <v/>
      </c>
      <c r="D451" s="30"/>
    </row>
    <row r="452" spans="1:4" s="29" customFormat="1" ht="36" customHeight="1" x14ac:dyDescent="0.2">
      <c r="A452" s="27"/>
      <c r="B452" s="28" t="str">
        <f t="shared" si="7"/>
        <v/>
      </c>
      <c r="D452" s="30"/>
    </row>
    <row r="453" spans="1:4" s="29" customFormat="1" ht="36" customHeight="1" x14ac:dyDescent="0.2">
      <c r="A453" s="27"/>
      <c r="B453" s="28" t="str">
        <f t="shared" si="7"/>
        <v/>
      </c>
      <c r="D453" s="30"/>
    </row>
    <row r="454" spans="1:4" s="29" customFormat="1" ht="36" customHeight="1" x14ac:dyDescent="0.2">
      <c r="A454" s="27"/>
      <c r="B454" s="28" t="str">
        <f t="shared" si="7"/>
        <v/>
      </c>
      <c r="D454" s="30"/>
    </row>
    <row r="455" spans="1:4" s="29" customFormat="1" ht="36" customHeight="1" x14ac:dyDescent="0.2">
      <c r="A455" s="27"/>
      <c r="B455" s="28" t="str">
        <f t="shared" si="7"/>
        <v/>
      </c>
      <c r="D455" s="30"/>
    </row>
    <row r="456" spans="1:4" s="29" customFormat="1" ht="36" customHeight="1" x14ac:dyDescent="0.2">
      <c r="A456" s="27"/>
      <c r="B456" s="28" t="str">
        <f t="shared" si="7"/>
        <v/>
      </c>
      <c r="D456" s="30"/>
    </row>
    <row r="457" spans="1:4" s="29" customFormat="1" ht="36" customHeight="1" x14ac:dyDescent="0.2">
      <c r="A457" s="27"/>
      <c r="B457" s="28" t="str">
        <f t="shared" si="7"/>
        <v/>
      </c>
      <c r="D457" s="30"/>
    </row>
    <row r="458" spans="1:4" s="29" customFormat="1" ht="36" customHeight="1" x14ac:dyDescent="0.2">
      <c r="A458" s="27"/>
      <c r="B458" s="28" t="str">
        <f t="shared" si="7"/>
        <v/>
      </c>
      <c r="D458" s="30"/>
    </row>
    <row r="459" spans="1:4" s="29" customFormat="1" ht="36" customHeight="1" x14ac:dyDescent="0.2">
      <c r="A459" s="27"/>
      <c r="B459" s="28" t="str">
        <f t="shared" si="7"/>
        <v/>
      </c>
      <c r="D459" s="30"/>
    </row>
    <row r="460" spans="1:4" s="29" customFormat="1" ht="36" customHeight="1" x14ac:dyDescent="0.2">
      <c r="A460" s="27"/>
      <c r="B460" s="28" t="str">
        <f t="shared" si="7"/>
        <v/>
      </c>
      <c r="D460" s="30"/>
    </row>
    <row r="461" spans="1:4" s="29" customFormat="1" ht="36" customHeight="1" x14ac:dyDescent="0.2">
      <c r="A461" s="27"/>
      <c r="B461" s="28" t="str">
        <f t="shared" si="7"/>
        <v/>
      </c>
      <c r="D461" s="30"/>
    </row>
    <row r="462" spans="1:4" s="29" customFormat="1" ht="36" customHeight="1" x14ac:dyDescent="0.2">
      <c r="A462" s="27"/>
      <c r="B462" s="28" t="str">
        <f t="shared" si="7"/>
        <v/>
      </c>
      <c r="D462" s="30"/>
    </row>
    <row r="463" spans="1:4" s="29" customFormat="1" ht="36" customHeight="1" x14ac:dyDescent="0.2">
      <c r="A463" s="27"/>
      <c r="B463" s="28" t="str">
        <f t="shared" si="7"/>
        <v/>
      </c>
      <c r="D463" s="30"/>
    </row>
    <row r="464" spans="1:4" s="29" customFormat="1" ht="36" customHeight="1" x14ac:dyDescent="0.2">
      <c r="A464" s="27"/>
      <c r="B464" s="28" t="str">
        <f t="shared" si="7"/>
        <v/>
      </c>
      <c r="D464" s="30"/>
    </row>
    <row r="465" spans="1:4" s="29" customFormat="1" ht="36" customHeight="1" x14ac:dyDescent="0.2">
      <c r="A465" s="27"/>
      <c r="B465" s="28" t="str">
        <f t="shared" si="7"/>
        <v/>
      </c>
      <c r="D465" s="30"/>
    </row>
    <row r="466" spans="1:4" s="29" customFormat="1" ht="36" customHeight="1" x14ac:dyDescent="0.2">
      <c r="A466" s="27"/>
      <c r="B466" s="28" t="str">
        <f t="shared" si="7"/>
        <v/>
      </c>
      <c r="D466" s="30"/>
    </row>
    <row r="467" spans="1:4" s="29" customFormat="1" ht="36" customHeight="1" x14ac:dyDescent="0.2">
      <c r="A467" s="27"/>
      <c r="B467" s="28" t="str">
        <f t="shared" si="7"/>
        <v/>
      </c>
      <c r="D467" s="30"/>
    </row>
    <row r="468" spans="1:4" s="29" customFormat="1" ht="36" customHeight="1" x14ac:dyDescent="0.2">
      <c r="A468" s="27"/>
      <c r="B468" s="28" t="str">
        <f t="shared" si="7"/>
        <v/>
      </c>
      <c r="D468" s="30"/>
    </row>
    <row r="469" spans="1:4" s="29" customFormat="1" ht="36" customHeight="1" x14ac:dyDescent="0.2">
      <c r="A469" s="27"/>
      <c r="B469" s="28" t="str">
        <f t="shared" si="7"/>
        <v/>
      </c>
      <c r="D469" s="30"/>
    </row>
    <row r="470" spans="1:4" s="29" customFormat="1" ht="36" customHeight="1" x14ac:dyDescent="0.2">
      <c r="A470" s="27"/>
      <c r="B470" s="28" t="str">
        <f t="shared" si="7"/>
        <v/>
      </c>
      <c r="D470" s="30"/>
    </row>
    <row r="471" spans="1:4" s="29" customFormat="1" ht="36" customHeight="1" x14ac:dyDescent="0.2">
      <c r="A471" s="27"/>
      <c r="B471" s="28" t="str">
        <f t="shared" si="7"/>
        <v/>
      </c>
      <c r="D471" s="30"/>
    </row>
    <row r="472" spans="1:4" s="29" customFormat="1" ht="36" customHeight="1" x14ac:dyDescent="0.2">
      <c r="A472" s="27"/>
      <c r="B472" s="28" t="str">
        <f t="shared" si="7"/>
        <v/>
      </c>
      <c r="D472" s="30"/>
    </row>
    <row r="473" spans="1:4" s="29" customFormat="1" ht="36" customHeight="1" x14ac:dyDescent="0.2">
      <c r="A473" s="27"/>
      <c r="B473" s="28" t="str">
        <f t="shared" si="7"/>
        <v/>
      </c>
      <c r="D473" s="30"/>
    </row>
    <row r="474" spans="1:4" s="29" customFormat="1" ht="36" customHeight="1" x14ac:dyDescent="0.2">
      <c r="A474" s="27"/>
      <c r="B474" s="28" t="str">
        <f t="shared" si="7"/>
        <v/>
      </c>
      <c r="D474" s="30"/>
    </row>
    <row r="475" spans="1:4" s="29" customFormat="1" ht="36" customHeight="1" x14ac:dyDescent="0.2">
      <c r="A475" s="27"/>
      <c r="B475" s="28" t="str">
        <f t="shared" si="7"/>
        <v/>
      </c>
      <c r="D475" s="30"/>
    </row>
    <row r="476" spans="1:4" s="29" customFormat="1" ht="36" customHeight="1" x14ac:dyDescent="0.2">
      <c r="A476" s="27"/>
      <c r="B476" s="28" t="str">
        <f t="shared" si="7"/>
        <v/>
      </c>
      <c r="D476" s="30"/>
    </row>
    <row r="477" spans="1:4" s="29" customFormat="1" ht="36" customHeight="1" x14ac:dyDescent="0.2">
      <c r="A477" s="27"/>
      <c r="B477" s="28" t="str">
        <f t="shared" si="7"/>
        <v/>
      </c>
      <c r="D477" s="30"/>
    </row>
    <row r="478" spans="1:4" s="29" customFormat="1" ht="36" customHeight="1" x14ac:dyDescent="0.2">
      <c r="A478" s="27"/>
      <c r="B478" s="28" t="str">
        <f t="shared" si="7"/>
        <v/>
      </c>
      <c r="D478" s="30"/>
    </row>
    <row r="479" spans="1:4" s="29" customFormat="1" ht="36" customHeight="1" x14ac:dyDescent="0.2">
      <c r="A479" s="27"/>
      <c r="B479" s="28" t="str">
        <f t="shared" si="7"/>
        <v/>
      </c>
      <c r="D479" s="30"/>
    </row>
    <row r="480" spans="1:4" s="29" customFormat="1" ht="36" customHeight="1" x14ac:dyDescent="0.2">
      <c r="A480" s="27"/>
      <c r="B480" s="28" t="str">
        <f t="shared" si="7"/>
        <v/>
      </c>
      <c r="D480" s="30"/>
    </row>
    <row r="481" spans="1:4" s="29" customFormat="1" ht="36" customHeight="1" x14ac:dyDescent="0.2">
      <c r="A481" s="27"/>
      <c r="B481" s="28" t="str">
        <f t="shared" si="7"/>
        <v/>
      </c>
      <c r="D481" s="30"/>
    </row>
    <row r="482" spans="1:4" s="29" customFormat="1" ht="36" customHeight="1" x14ac:dyDescent="0.2">
      <c r="A482" s="27"/>
      <c r="B482" s="28" t="str">
        <f t="shared" si="7"/>
        <v/>
      </c>
      <c r="D482" s="30"/>
    </row>
    <row r="483" spans="1:4" s="29" customFormat="1" ht="36" customHeight="1" x14ac:dyDescent="0.2">
      <c r="A483" s="27"/>
      <c r="B483" s="28" t="str">
        <f t="shared" si="7"/>
        <v/>
      </c>
      <c r="D483" s="30"/>
    </row>
    <row r="484" spans="1:4" s="29" customFormat="1" ht="36" customHeight="1" x14ac:dyDescent="0.2">
      <c r="A484" s="27"/>
      <c r="B484" s="28" t="str">
        <f t="shared" si="7"/>
        <v/>
      </c>
      <c r="D484" s="30"/>
    </row>
    <row r="485" spans="1:4" s="29" customFormat="1" ht="36" customHeight="1" x14ac:dyDescent="0.2">
      <c r="A485" s="27"/>
      <c r="B485" s="28" t="str">
        <f t="shared" si="7"/>
        <v/>
      </c>
      <c r="D485" s="30"/>
    </row>
    <row r="486" spans="1:4" s="29" customFormat="1" ht="36" customHeight="1" x14ac:dyDescent="0.2">
      <c r="A486" s="27"/>
      <c r="B486" s="28" t="str">
        <f t="shared" si="7"/>
        <v/>
      </c>
      <c r="D486" s="30"/>
    </row>
    <row r="487" spans="1:4" s="29" customFormat="1" ht="36" customHeight="1" x14ac:dyDescent="0.2">
      <c r="A487" s="27"/>
      <c r="B487" s="28" t="str">
        <f t="shared" ref="B487:B550" si="8">IF(A487="","",A487+6)</f>
        <v/>
      </c>
      <c r="D487" s="30"/>
    </row>
    <row r="488" spans="1:4" s="29" customFormat="1" ht="36" customHeight="1" x14ac:dyDescent="0.2">
      <c r="A488" s="27"/>
      <c r="B488" s="28" t="str">
        <f t="shared" si="8"/>
        <v/>
      </c>
      <c r="D488" s="30"/>
    </row>
    <row r="489" spans="1:4" s="29" customFormat="1" ht="36" customHeight="1" x14ac:dyDescent="0.2">
      <c r="A489" s="27"/>
      <c r="B489" s="28" t="str">
        <f t="shared" si="8"/>
        <v/>
      </c>
      <c r="D489" s="30"/>
    </row>
    <row r="490" spans="1:4" s="29" customFormat="1" ht="36" customHeight="1" x14ac:dyDescent="0.2">
      <c r="A490" s="27"/>
      <c r="B490" s="28" t="str">
        <f t="shared" si="8"/>
        <v/>
      </c>
      <c r="D490" s="30"/>
    </row>
    <row r="491" spans="1:4" s="29" customFormat="1" ht="36" customHeight="1" x14ac:dyDescent="0.2">
      <c r="A491" s="27"/>
      <c r="B491" s="28" t="str">
        <f t="shared" si="8"/>
        <v/>
      </c>
      <c r="D491" s="30"/>
    </row>
    <row r="492" spans="1:4" s="29" customFormat="1" ht="36" customHeight="1" x14ac:dyDescent="0.2">
      <c r="A492" s="27"/>
      <c r="B492" s="28" t="str">
        <f t="shared" si="8"/>
        <v/>
      </c>
      <c r="D492" s="30"/>
    </row>
    <row r="493" spans="1:4" s="29" customFormat="1" ht="36" customHeight="1" x14ac:dyDescent="0.2">
      <c r="A493" s="27"/>
      <c r="B493" s="28" t="str">
        <f t="shared" si="8"/>
        <v/>
      </c>
      <c r="D493" s="30"/>
    </row>
    <row r="494" spans="1:4" s="29" customFormat="1" ht="36" customHeight="1" x14ac:dyDescent="0.2">
      <c r="A494" s="27"/>
      <c r="B494" s="28" t="str">
        <f t="shared" si="8"/>
        <v/>
      </c>
      <c r="D494" s="30"/>
    </row>
    <row r="495" spans="1:4" s="29" customFormat="1" ht="36" customHeight="1" x14ac:dyDescent="0.2">
      <c r="A495" s="27"/>
      <c r="B495" s="28" t="str">
        <f t="shared" si="8"/>
        <v/>
      </c>
      <c r="D495" s="30"/>
    </row>
    <row r="496" spans="1:4" s="29" customFormat="1" ht="36" customHeight="1" x14ac:dyDescent="0.2">
      <c r="A496" s="27"/>
      <c r="B496" s="28" t="str">
        <f t="shared" si="8"/>
        <v/>
      </c>
      <c r="D496" s="30"/>
    </row>
    <row r="497" spans="1:4" s="29" customFormat="1" ht="36" customHeight="1" x14ac:dyDescent="0.2">
      <c r="A497" s="27"/>
      <c r="B497" s="28" t="str">
        <f t="shared" si="8"/>
        <v/>
      </c>
      <c r="D497" s="30"/>
    </row>
    <row r="498" spans="1:4" s="29" customFormat="1" ht="36" customHeight="1" x14ac:dyDescent="0.2">
      <c r="A498" s="27"/>
      <c r="B498" s="28" t="str">
        <f t="shared" si="8"/>
        <v/>
      </c>
      <c r="D498" s="30"/>
    </row>
    <row r="499" spans="1:4" s="29" customFormat="1" ht="36" customHeight="1" x14ac:dyDescent="0.2">
      <c r="A499" s="27"/>
      <c r="B499" s="28" t="str">
        <f t="shared" si="8"/>
        <v/>
      </c>
      <c r="D499" s="30"/>
    </row>
    <row r="500" spans="1:4" s="29" customFormat="1" ht="36" customHeight="1" x14ac:dyDescent="0.2">
      <c r="A500" s="27"/>
      <c r="B500" s="28" t="str">
        <f t="shared" si="8"/>
        <v/>
      </c>
      <c r="D500" s="30"/>
    </row>
    <row r="501" spans="1:4" s="29" customFormat="1" ht="36" customHeight="1" x14ac:dyDescent="0.2">
      <c r="A501" s="27"/>
      <c r="B501" s="28" t="str">
        <f t="shared" si="8"/>
        <v/>
      </c>
      <c r="D501" s="30"/>
    </row>
    <row r="502" spans="1:4" s="29" customFormat="1" ht="36" customHeight="1" x14ac:dyDescent="0.2">
      <c r="A502" s="27"/>
      <c r="B502" s="28" t="str">
        <f t="shared" si="8"/>
        <v/>
      </c>
      <c r="D502" s="30"/>
    </row>
    <row r="503" spans="1:4" s="29" customFormat="1" ht="36" customHeight="1" x14ac:dyDescent="0.2">
      <c r="A503" s="27"/>
      <c r="B503" s="28" t="str">
        <f t="shared" si="8"/>
        <v/>
      </c>
      <c r="D503" s="30"/>
    </row>
    <row r="504" spans="1:4" s="29" customFormat="1" ht="36" customHeight="1" x14ac:dyDescent="0.2">
      <c r="A504" s="27"/>
      <c r="B504" s="28" t="str">
        <f t="shared" si="8"/>
        <v/>
      </c>
      <c r="D504" s="30"/>
    </row>
    <row r="505" spans="1:4" s="29" customFormat="1" ht="36" customHeight="1" x14ac:dyDescent="0.2">
      <c r="A505" s="27"/>
      <c r="B505" s="28" t="str">
        <f t="shared" si="8"/>
        <v/>
      </c>
      <c r="D505" s="30"/>
    </row>
    <row r="506" spans="1:4" s="29" customFormat="1" ht="36" customHeight="1" x14ac:dyDescent="0.2">
      <c r="A506" s="27"/>
      <c r="B506" s="28" t="str">
        <f t="shared" si="8"/>
        <v/>
      </c>
      <c r="D506" s="30"/>
    </row>
    <row r="507" spans="1:4" s="29" customFormat="1" ht="36" customHeight="1" x14ac:dyDescent="0.2">
      <c r="A507" s="27"/>
      <c r="B507" s="28" t="str">
        <f t="shared" si="8"/>
        <v/>
      </c>
      <c r="D507" s="30"/>
    </row>
    <row r="508" spans="1:4" s="29" customFormat="1" ht="36" customHeight="1" x14ac:dyDescent="0.2">
      <c r="A508" s="27"/>
      <c r="B508" s="28" t="str">
        <f t="shared" si="8"/>
        <v/>
      </c>
      <c r="D508" s="30"/>
    </row>
    <row r="509" spans="1:4" s="29" customFormat="1" ht="36" customHeight="1" x14ac:dyDescent="0.2">
      <c r="A509" s="27"/>
      <c r="B509" s="28" t="str">
        <f t="shared" si="8"/>
        <v/>
      </c>
      <c r="D509" s="30"/>
    </row>
    <row r="510" spans="1:4" s="29" customFormat="1" ht="36" customHeight="1" x14ac:dyDescent="0.2">
      <c r="A510" s="27"/>
      <c r="B510" s="28" t="str">
        <f t="shared" si="8"/>
        <v/>
      </c>
      <c r="D510" s="30"/>
    </row>
    <row r="511" spans="1:4" s="29" customFormat="1" ht="36" customHeight="1" x14ac:dyDescent="0.2">
      <c r="A511" s="27"/>
      <c r="B511" s="28" t="str">
        <f t="shared" si="8"/>
        <v/>
      </c>
      <c r="D511" s="30"/>
    </row>
    <row r="512" spans="1:4" s="29" customFormat="1" ht="36" customHeight="1" x14ac:dyDescent="0.2">
      <c r="A512" s="27"/>
      <c r="B512" s="28" t="str">
        <f t="shared" si="8"/>
        <v/>
      </c>
      <c r="D512" s="30"/>
    </row>
    <row r="513" spans="1:4" s="29" customFormat="1" ht="36" customHeight="1" x14ac:dyDescent="0.2">
      <c r="A513" s="27"/>
      <c r="B513" s="28" t="str">
        <f t="shared" si="8"/>
        <v/>
      </c>
      <c r="D513" s="30"/>
    </row>
    <row r="514" spans="1:4" s="29" customFormat="1" ht="36" customHeight="1" x14ac:dyDescent="0.2">
      <c r="A514" s="27"/>
      <c r="B514" s="28" t="str">
        <f t="shared" si="8"/>
        <v/>
      </c>
      <c r="D514" s="30"/>
    </row>
    <row r="515" spans="1:4" s="29" customFormat="1" ht="36" customHeight="1" x14ac:dyDescent="0.2">
      <c r="A515" s="27"/>
      <c r="B515" s="28" t="str">
        <f t="shared" si="8"/>
        <v/>
      </c>
      <c r="D515" s="30"/>
    </row>
    <row r="516" spans="1:4" s="29" customFormat="1" ht="36" customHeight="1" x14ac:dyDescent="0.2">
      <c r="A516" s="27"/>
      <c r="B516" s="28" t="str">
        <f t="shared" si="8"/>
        <v/>
      </c>
      <c r="D516" s="30"/>
    </row>
    <row r="517" spans="1:4" s="29" customFormat="1" ht="36" customHeight="1" x14ac:dyDescent="0.2">
      <c r="A517" s="27"/>
      <c r="B517" s="28" t="str">
        <f t="shared" si="8"/>
        <v/>
      </c>
      <c r="D517" s="30"/>
    </row>
    <row r="518" spans="1:4" s="29" customFormat="1" ht="36" customHeight="1" x14ac:dyDescent="0.2">
      <c r="A518" s="27"/>
      <c r="B518" s="28" t="str">
        <f t="shared" si="8"/>
        <v/>
      </c>
      <c r="D518" s="30"/>
    </row>
    <row r="519" spans="1:4" s="29" customFormat="1" ht="36" customHeight="1" x14ac:dyDescent="0.2">
      <c r="A519" s="27"/>
      <c r="B519" s="28" t="str">
        <f t="shared" si="8"/>
        <v/>
      </c>
      <c r="D519" s="30"/>
    </row>
    <row r="520" spans="1:4" s="29" customFormat="1" ht="36" customHeight="1" x14ac:dyDescent="0.2">
      <c r="A520" s="27"/>
      <c r="B520" s="28" t="str">
        <f t="shared" si="8"/>
        <v/>
      </c>
      <c r="D520" s="30"/>
    </row>
    <row r="521" spans="1:4" s="29" customFormat="1" ht="36" customHeight="1" x14ac:dyDescent="0.2">
      <c r="A521" s="27"/>
      <c r="B521" s="28" t="str">
        <f t="shared" si="8"/>
        <v/>
      </c>
      <c r="D521" s="30"/>
    </row>
    <row r="522" spans="1:4" s="29" customFormat="1" ht="36" customHeight="1" x14ac:dyDescent="0.2">
      <c r="A522" s="27"/>
      <c r="B522" s="28" t="str">
        <f t="shared" si="8"/>
        <v/>
      </c>
      <c r="D522" s="30"/>
    </row>
    <row r="523" spans="1:4" s="29" customFormat="1" ht="36" customHeight="1" x14ac:dyDescent="0.2">
      <c r="A523" s="27"/>
      <c r="B523" s="28" t="str">
        <f t="shared" si="8"/>
        <v/>
      </c>
      <c r="D523" s="30"/>
    </row>
    <row r="524" spans="1:4" s="29" customFormat="1" ht="36" customHeight="1" x14ac:dyDescent="0.2">
      <c r="A524" s="27"/>
      <c r="B524" s="28" t="str">
        <f t="shared" si="8"/>
        <v/>
      </c>
      <c r="D524" s="30"/>
    </row>
    <row r="525" spans="1:4" s="29" customFormat="1" ht="36" customHeight="1" x14ac:dyDescent="0.2">
      <c r="A525" s="27"/>
      <c r="B525" s="28" t="str">
        <f t="shared" si="8"/>
        <v/>
      </c>
      <c r="D525" s="30"/>
    </row>
    <row r="526" spans="1:4" s="29" customFormat="1" ht="36" customHeight="1" x14ac:dyDescent="0.2">
      <c r="A526" s="27"/>
      <c r="B526" s="28" t="str">
        <f t="shared" si="8"/>
        <v/>
      </c>
      <c r="D526" s="30"/>
    </row>
    <row r="527" spans="1:4" s="29" customFormat="1" ht="36" customHeight="1" x14ac:dyDescent="0.2">
      <c r="A527" s="27"/>
      <c r="B527" s="28" t="str">
        <f t="shared" si="8"/>
        <v/>
      </c>
      <c r="D527" s="30"/>
    </row>
    <row r="528" spans="1:4" s="29" customFormat="1" ht="36" customHeight="1" x14ac:dyDescent="0.2">
      <c r="A528" s="27"/>
      <c r="B528" s="28" t="str">
        <f t="shared" si="8"/>
        <v/>
      </c>
      <c r="D528" s="30"/>
    </row>
    <row r="529" spans="1:4" s="29" customFormat="1" ht="36" customHeight="1" x14ac:dyDescent="0.2">
      <c r="A529" s="27"/>
      <c r="B529" s="28" t="str">
        <f t="shared" si="8"/>
        <v/>
      </c>
      <c r="D529" s="30"/>
    </row>
    <row r="530" spans="1:4" s="29" customFormat="1" ht="36" customHeight="1" x14ac:dyDescent="0.2">
      <c r="A530" s="27"/>
      <c r="B530" s="28" t="str">
        <f t="shared" si="8"/>
        <v/>
      </c>
      <c r="D530" s="30"/>
    </row>
    <row r="531" spans="1:4" s="29" customFormat="1" ht="36" customHeight="1" x14ac:dyDescent="0.2">
      <c r="A531" s="27"/>
      <c r="B531" s="28" t="str">
        <f t="shared" si="8"/>
        <v/>
      </c>
      <c r="D531" s="30"/>
    </row>
    <row r="532" spans="1:4" s="29" customFormat="1" ht="36" customHeight="1" x14ac:dyDescent="0.2">
      <c r="A532" s="27"/>
      <c r="B532" s="28" t="str">
        <f t="shared" si="8"/>
        <v/>
      </c>
      <c r="D532" s="30"/>
    </row>
    <row r="533" spans="1:4" s="29" customFormat="1" ht="36" customHeight="1" x14ac:dyDescent="0.2">
      <c r="A533" s="27"/>
      <c r="B533" s="28" t="str">
        <f t="shared" si="8"/>
        <v/>
      </c>
      <c r="D533" s="30"/>
    </row>
    <row r="534" spans="1:4" s="29" customFormat="1" ht="36" customHeight="1" x14ac:dyDescent="0.2">
      <c r="A534" s="27"/>
      <c r="B534" s="28" t="str">
        <f t="shared" si="8"/>
        <v/>
      </c>
      <c r="D534" s="30"/>
    </row>
    <row r="535" spans="1:4" s="29" customFormat="1" ht="36" customHeight="1" x14ac:dyDescent="0.2">
      <c r="A535" s="27"/>
      <c r="B535" s="28" t="str">
        <f t="shared" si="8"/>
        <v/>
      </c>
      <c r="D535" s="30"/>
    </row>
    <row r="536" spans="1:4" s="29" customFormat="1" ht="36" customHeight="1" x14ac:dyDescent="0.2">
      <c r="A536" s="27"/>
      <c r="B536" s="28" t="str">
        <f t="shared" si="8"/>
        <v/>
      </c>
      <c r="D536" s="30"/>
    </row>
    <row r="537" spans="1:4" s="29" customFormat="1" ht="36" customHeight="1" x14ac:dyDescent="0.2">
      <c r="A537" s="27"/>
      <c r="B537" s="28" t="str">
        <f t="shared" si="8"/>
        <v/>
      </c>
      <c r="D537" s="30"/>
    </row>
    <row r="538" spans="1:4" s="29" customFormat="1" ht="36" customHeight="1" x14ac:dyDescent="0.2">
      <c r="A538" s="27"/>
      <c r="B538" s="28" t="str">
        <f t="shared" si="8"/>
        <v/>
      </c>
      <c r="D538" s="30"/>
    </row>
    <row r="539" spans="1:4" s="29" customFormat="1" ht="36" customHeight="1" x14ac:dyDescent="0.2">
      <c r="A539" s="27"/>
      <c r="B539" s="28" t="str">
        <f t="shared" si="8"/>
        <v/>
      </c>
      <c r="D539" s="30"/>
    </row>
    <row r="540" spans="1:4" s="29" customFormat="1" ht="36" customHeight="1" x14ac:dyDescent="0.2">
      <c r="A540" s="27"/>
      <c r="B540" s="28" t="str">
        <f t="shared" si="8"/>
        <v/>
      </c>
      <c r="D540" s="30"/>
    </row>
    <row r="541" spans="1:4" s="29" customFormat="1" ht="36" customHeight="1" x14ac:dyDescent="0.2">
      <c r="A541" s="27"/>
      <c r="B541" s="28" t="str">
        <f t="shared" si="8"/>
        <v/>
      </c>
      <c r="D541" s="30"/>
    </row>
    <row r="542" spans="1:4" s="29" customFormat="1" ht="36" customHeight="1" x14ac:dyDescent="0.2">
      <c r="A542" s="27"/>
      <c r="B542" s="28" t="str">
        <f t="shared" si="8"/>
        <v/>
      </c>
      <c r="D542" s="30"/>
    </row>
    <row r="543" spans="1:4" s="29" customFormat="1" ht="36" customHeight="1" x14ac:dyDescent="0.2">
      <c r="A543" s="27"/>
      <c r="B543" s="28" t="str">
        <f t="shared" si="8"/>
        <v/>
      </c>
      <c r="D543" s="30"/>
    </row>
    <row r="544" spans="1:4" s="29" customFormat="1" ht="36" customHeight="1" x14ac:dyDescent="0.2">
      <c r="A544" s="27"/>
      <c r="B544" s="28" t="str">
        <f t="shared" si="8"/>
        <v/>
      </c>
      <c r="D544" s="30"/>
    </row>
    <row r="545" spans="1:4" s="29" customFormat="1" ht="36" customHeight="1" x14ac:dyDescent="0.2">
      <c r="A545" s="27"/>
      <c r="B545" s="28" t="str">
        <f t="shared" si="8"/>
        <v/>
      </c>
      <c r="D545" s="30"/>
    </row>
    <row r="546" spans="1:4" s="29" customFormat="1" ht="36" customHeight="1" x14ac:dyDescent="0.2">
      <c r="A546" s="27"/>
      <c r="B546" s="28" t="str">
        <f t="shared" si="8"/>
        <v/>
      </c>
      <c r="D546" s="30"/>
    </row>
    <row r="547" spans="1:4" s="29" customFormat="1" ht="36" customHeight="1" x14ac:dyDescent="0.2">
      <c r="A547" s="27"/>
      <c r="B547" s="28" t="str">
        <f t="shared" si="8"/>
        <v/>
      </c>
      <c r="D547" s="30"/>
    </row>
    <row r="548" spans="1:4" s="29" customFormat="1" ht="36" customHeight="1" x14ac:dyDescent="0.2">
      <c r="A548" s="27"/>
      <c r="B548" s="28" t="str">
        <f t="shared" si="8"/>
        <v/>
      </c>
      <c r="D548" s="30"/>
    </row>
    <row r="549" spans="1:4" s="29" customFormat="1" ht="36" customHeight="1" x14ac:dyDescent="0.2">
      <c r="A549" s="27"/>
      <c r="B549" s="28" t="str">
        <f t="shared" si="8"/>
        <v/>
      </c>
      <c r="D549" s="30"/>
    </row>
    <row r="550" spans="1:4" s="29" customFormat="1" ht="36" customHeight="1" x14ac:dyDescent="0.2">
      <c r="A550" s="27"/>
      <c r="B550" s="28" t="str">
        <f t="shared" si="8"/>
        <v/>
      </c>
      <c r="D550" s="30"/>
    </row>
    <row r="551" spans="1:4" s="29" customFormat="1" ht="36" customHeight="1" x14ac:dyDescent="0.2">
      <c r="A551" s="27"/>
      <c r="B551" s="28" t="str">
        <f t="shared" ref="B551:B614" si="9">IF(A551="","",A551+6)</f>
        <v/>
      </c>
      <c r="D551" s="30"/>
    </row>
    <row r="552" spans="1:4" s="29" customFormat="1" ht="36" customHeight="1" x14ac:dyDescent="0.2">
      <c r="A552" s="27"/>
      <c r="B552" s="28" t="str">
        <f t="shared" si="9"/>
        <v/>
      </c>
      <c r="D552" s="30"/>
    </row>
    <row r="553" spans="1:4" s="29" customFormat="1" ht="36" customHeight="1" x14ac:dyDescent="0.2">
      <c r="A553" s="27"/>
      <c r="B553" s="28" t="str">
        <f t="shared" si="9"/>
        <v/>
      </c>
      <c r="D553" s="30"/>
    </row>
    <row r="554" spans="1:4" s="29" customFormat="1" ht="36" customHeight="1" x14ac:dyDescent="0.2">
      <c r="A554" s="27"/>
      <c r="B554" s="28" t="str">
        <f t="shared" si="9"/>
        <v/>
      </c>
      <c r="D554" s="30"/>
    </row>
    <row r="555" spans="1:4" s="29" customFormat="1" ht="36" customHeight="1" x14ac:dyDescent="0.2">
      <c r="A555" s="27"/>
      <c r="B555" s="28" t="str">
        <f t="shared" si="9"/>
        <v/>
      </c>
      <c r="D555" s="30"/>
    </row>
    <row r="556" spans="1:4" s="29" customFormat="1" ht="36" customHeight="1" x14ac:dyDescent="0.2">
      <c r="A556" s="27"/>
      <c r="B556" s="28" t="str">
        <f t="shared" si="9"/>
        <v/>
      </c>
      <c r="D556" s="30"/>
    </row>
    <row r="557" spans="1:4" s="29" customFormat="1" ht="36" customHeight="1" x14ac:dyDescent="0.2">
      <c r="A557" s="27"/>
      <c r="B557" s="28" t="str">
        <f t="shared" si="9"/>
        <v/>
      </c>
      <c r="D557" s="30"/>
    </row>
    <row r="558" spans="1:4" s="29" customFormat="1" ht="36" customHeight="1" x14ac:dyDescent="0.2">
      <c r="A558" s="27"/>
      <c r="B558" s="28" t="str">
        <f t="shared" si="9"/>
        <v/>
      </c>
      <c r="D558" s="30"/>
    </row>
    <row r="559" spans="1:4" s="29" customFormat="1" ht="36" customHeight="1" x14ac:dyDescent="0.2">
      <c r="A559" s="27"/>
      <c r="B559" s="28" t="str">
        <f t="shared" si="9"/>
        <v/>
      </c>
      <c r="D559" s="30"/>
    </row>
    <row r="560" spans="1:4" s="29" customFormat="1" ht="36" customHeight="1" x14ac:dyDescent="0.2">
      <c r="A560" s="27"/>
      <c r="B560" s="28" t="str">
        <f t="shared" si="9"/>
        <v/>
      </c>
      <c r="D560" s="30"/>
    </row>
    <row r="561" spans="1:4" s="29" customFormat="1" ht="36" customHeight="1" x14ac:dyDescent="0.2">
      <c r="A561" s="27"/>
      <c r="B561" s="28" t="str">
        <f t="shared" si="9"/>
        <v/>
      </c>
      <c r="D561" s="30"/>
    </row>
    <row r="562" spans="1:4" s="29" customFormat="1" ht="36" customHeight="1" x14ac:dyDescent="0.2">
      <c r="A562" s="27"/>
      <c r="B562" s="28" t="str">
        <f t="shared" si="9"/>
        <v/>
      </c>
      <c r="D562" s="30"/>
    </row>
    <row r="563" spans="1:4" s="29" customFormat="1" ht="36" customHeight="1" x14ac:dyDescent="0.2">
      <c r="A563" s="27"/>
      <c r="B563" s="28" t="str">
        <f t="shared" si="9"/>
        <v/>
      </c>
      <c r="D563" s="30"/>
    </row>
    <row r="564" spans="1:4" s="29" customFormat="1" ht="36" customHeight="1" x14ac:dyDescent="0.2">
      <c r="A564" s="27"/>
      <c r="B564" s="28" t="str">
        <f t="shared" si="9"/>
        <v/>
      </c>
      <c r="D564" s="30"/>
    </row>
    <row r="565" spans="1:4" s="29" customFormat="1" ht="36" customHeight="1" x14ac:dyDescent="0.2">
      <c r="A565" s="27"/>
      <c r="B565" s="28" t="str">
        <f t="shared" si="9"/>
        <v/>
      </c>
      <c r="D565" s="30"/>
    </row>
    <row r="566" spans="1:4" s="29" customFormat="1" ht="36" customHeight="1" x14ac:dyDescent="0.2">
      <c r="A566" s="27"/>
      <c r="B566" s="28" t="str">
        <f t="shared" si="9"/>
        <v/>
      </c>
      <c r="D566" s="30"/>
    </row>
    <row r="567" spans="1:4" s="29" customFormat="1" ht="36" customHeight="1" x14ac:dyDescent="0.2">
      <c r="A567" s="27"/>
      <c r="B567" s="28" t="str">
        <f t="shared" si="9"/>
        <v/>
      </c>
      <c r="D567" s="30"/>
    </row>
    <row r="568" spans="1:4" s="29" customFormat="1" ht="36" customHeight="1" x14ac:dyDescent="0.2">
      <c r="A568" s="27"/>
      <c r="B568" s="28" t="str">
        <f t="shared" si="9"/>
        <v/>
      </c>
      <c r="D568" s="30"/>
    </row>
    <row r="569" spans="1:4" s="29" customFormat="1" ht="36" customHeight="1" x14ac:dyDescent="0.2">
      <c r="A569" s="27"/>
      <c r="B569" s="28" t="str">
        <f t="shared" si="9"/>
        <v/>
      </c>
      <c r="D569" s="30"/>
    </row>
    <row r="570" spans="1:4" s="29" customFormat="1" ht="36" customHeight="1" x14ac:dyDescent="0.2">
      <c r="A570" s="27"/>
      <c r="B570" s="28" t="str">
        <f t="shared" si="9"/>
        <v/>
      </c>
      <c r="D570" s="30"/>
    </row>
    <row r="571" spans="1:4" s="29" customFormat="1" ht="36" customHeight="1" x14ac:dyDescent="0.2">
      <c r="A571" s="27"/>
      <c r="B571" s="28" t="str">
        <f t="shared" si="9"/>
        <v/>
      </c>
      <c r="D571" s="30"/>
    </row>
    <row r="572" spans="1:4" s="29" customFormat="1" ht="36" customHeight="1" x14ac:dyDescent="0.2">
      <c r="A572" s="27"/>
      <c r="B572" s="28" t="str">
        <f t="shared" si="9"/>
        <v/>
      </c>
      <c r="D572" s="30"/>
    </row>
    <row r="573" spans="1:4" s="29" customFormat="1" ht="36" customHeight="1" x14ac:dyDescent="0.2">
      <c r="A573" s="27"/>
      <c r="B573" s="28" t="str">
        <f t="shared" si="9"/>
        <v/>
      </c>
      <c r="D573" s="30"/>
    </row>
    <row r="574" spans="1:4" s="29" customFormat="1" ht="36" customHeight="1" x14ac:dyDescent="0.2">
      <c r="A574" s="27"/>
      <c r="B574" s="28" t="str">
        <f t="shared" si="9"/>
        <v/>
      </c>
      <c r="D574" s="30"/>
    </row>
    <row r="575" spans="1:4" s="29" customFormat="1" ht="36" customHeight="1" x14ac:dyDescent="0.2">
      <c r="A575" s="27"/>
      <c r="B575" s="28" t="str">
        <f t="shared" si="9"/>
        <v/>
      </c>
      <c r="D575" s="30"/>
    </row>
    <row r="576" spans="1:4" s="29" customFormat="1" ht="36" customHeight="1" x14ac:dyDescent="0.2">
      <c r="A576" s="27"/>
      <c r="B576" s="28" t="str">
        <f t="shared" si="9"/>
        <v/>
      </c>
      <c r="D576" s="30"/>
    </row>
    <row r="577" spans="1:4" s="29" customFormat="1" ht="36" customHeight="1" x14ac:dyDescent="0.2">
      <c r="A577" s="27"/>
      <c r="B577" s="28" t="str">
        <f t="shared" si="9"/>
        <v/>
      </c>
      <c r="D577" s="30"/>
    </row>
    <row r="578" spans="1:4" s="29" customFormat="1" ht="36" customHeight="1" x14ac:dyDescent="0.2">
      <c r="A578" s="27"/>
      <c r="B578" s="28" t="str">
        <f t="shared" si="9"/>
        <v/>
      </c>
      <c r="D578" s="30"/>
    </row>
    <row r="579" spans="1:4" s="29" customFormat="1" ht="36" customHeight="1" x14ac:dyDescent="0.2">
      <c r="A579" s="27"/>
      <c r="B579" s="28" t="str">
        <f t="shared" si="9"/>
        <v/>
      </c>
      <c r="D579" s="30"/>
    </row>
    <row r="580" spans="1:4" s="29" customFormat="1" ht="36" customHeight="1" x14ac:dyDescent="0.2">
      <c r="A580" s="27"/>
      <c r="B580" s="28" t="str">
        <f t="shared" si="9"/>
        <v/>
      </c>
      <c r="D580" s="30"/>
    </row>
    <row r="581" spans="1:4" s="29" customFormat="1" ht="36" customHeight="1" x14ac:dyDescent="0.2">
      <c r="A581" s="27"/>
      <c r="B581" s="28" t="str">
        <f t="shared" si="9"/>
        <v/>
      </c>
      <c r="D581" s="30"/>
    </row>
    <row r="582" spans="1:4" s="29" customFormat="1" ht="36" customHeight="1" x14ac:dyDescent="0.2">
      <c r="A582" s="27"/>
      <c r="B582" s="28" t="str">
        <f t="shared" si="9"/>
        <v/>
      </c>
      <c r="D582" s="30"/>
    </row>
    <row r="583" spans="1:4" s="29" customFormat="1" ht="36" customHeight="1" x14ac:dyDescent="0.2">
      <c r="A583" s="27"/>
      <c r="B583" s="28" t="str">
        <f t="shared" si="9"/>
        <v/>
      </c>
      <c r="D583" s="30"/>
    </row>
    <row r="584" spans="1:4" s="29" customFormat="1" ht="36" customHeight="1" x14ac:dyDescent="0.2">
      <c r="A584" s="27"/>
      <c r="B584" s="28" t="str">
        <f t="shared" si="9"/>
        <v/>
      </c>
      <c r="D584" s="30"/>
    </row>
    <row r="585" spans="1:4" s="29" customFormat="1" ht="36" customHeight="1" x14ac:dyDescent="0.2">
      <c r="A585" s="27"/>
      <c r="B585" s="28" t="str">
        <f t="shared" si="9"/>
        <v/>
      </c>
      <c r="D585" s="30"/>
    </row>
    <row r="586" spans="1:4" s="29" customFormat="1" ht="36" customHeight="1" x14ac:dyDescent="0.2">
      <c r="A586" s="27"/>
      <c r="B586" s="28" t="str">
        <f t="shared" si="9"/>
        <v/>
      </c>
      <c r="D586" s="30"/>
    </row>
    <row r="587" spans="1:4" s="29" customFormat="1" ht="36" customHeight="1" x14ac:dyDescent="0.2">
      <c r="A587" s="27"/>
      <c r="B587" s="28" t="str">
        <f t="shared" si="9"/>
        <v/>
      </c>
      <c r="D587" s="30"/>
    </row>
    <row r="588" spans="1:4" s="29" customFormat="1" ht="36" customHeight="1" x14ac:dyDescent="0.2">
      <c r="A588" s="27"/>
      <c r="B588" s="28" t="str">
        <f t="shared" si="9"/>
        <v/>
      </c>
      <c r="D588" s="30"/>
    </row>
    <row r="589" spans="1:4" s="29" customFormat="1" ht="36" customHeight="1" x14ac:dyDescent="0.2">
      <c r="A589" s="27"/>
      <c r="B589" s="28" t="str">
        <f t="shared" si="9"/>
        <v/>
      </c>
      <c r="D589" s="30"/>
    </row>
    <row r="590" spans="1:4" s="29" customFormat="1" ht="36" customHeight="1" x14ac:dyDescent="0.2">
      <c r="A590" s="27"/>
      <c r="B590" s="28" t="str">
        <f t="shared" si="9"/>
        <v/>
      </c>
      <c r="D590" s="30"/>
    </row>
    <row r="591" spans="1:4" s="29" customFormat="1" ht="36" customHeight="1" x14ac:dyDescent="0.2">
      <c r="A591" s="27"/>
      <c r="B591" s="28" t="str">
        <f t="shared" si="9"/>
        <v/>
      </c>
      <c r="D591" s="30"/>
    </row>
    <row r="592" spans="1:4" s="29" customFormat="1" ht="36" customHeight="1" x14ac:dyDescent="0.2">
      <c r="A592" s="27"/>
      <c r="B592" s="28" t="str">
        <f t="shared" si="9"/>
        <v/>
      </c>
      <c r="D592" s="30"/>
    </row>
    <row r="593" spans="1:4" s="29" customFormat="1" ht="36" customHeight="1" x14ac:dyDescent="0.2">
      <c r="A593" s="27"/>
      <c r="B593" s="28" t="str">
        <f t="shared" si="9"/>
        <v/>
      </c>
      <c r="D593" s="30"/>
    </row>
    <row r="594" spans="1:4" s="29" customFormat="1" ht="36" customHeight="1" x14ac:dyDescent="0.2">
      <c r="A594" s="27"/>
      <c r="B594" s="28" t="str">
        <f t="shared" si="9"/>
        <v/>
      </c>
      <c r="D594" s="30"/>
    </row>
    <row r="595" spans="1:4" s="29" customFormat="1" ht="36" customHeight="1" x14ac:dyDescent="0.2">
      <c r="A595" s="27"/>
      <c r="B595" s="28" t="str">
        <f t="shared" si="9"/>
        <v/>
      </c>
      <c r="D595" s="30"/>
    </row>
    <row r="596" spans="1:4" s="29" customFormat="1" ht="36" customHeight="1" x14ac:dyDescent="0.2">
      <c r="A596" s="27"/>
      <c r="B596" s="28" t="str">
        <f t="shared" si="9"/>
        <v/>
      </c>
      <c r="D596" s="30"/>
    </row>
    <row r="597" spans="1:4" s="29" customFormat="1" ht="36" customHeight="1" x14ac:dyDescent="0.2">
      <c r="A597" s="27"/>
      <c r="B597" s="28" t="str">
        <f t="shared" si="9"/>
        <v/>
      </c>
      <c r="D597" s="30"/>
    </row>
    <row r="598" spans="1:4" s="29" customFormat="1" ht="36" customHeight="1" x14ac:dyDescent="0.2">
      <c r="A598" s="27"/>
      <c r="B598" s="28" t="str">
        <f t="shared" si="9"/>
        <v/>
      </c>
      <c r="D598" s="30"/>
    </row>
    <row r="599" spans="1:4" s="29" customFormat="1" ht="36" customHeight="1" x14ac:dyDescent="0.2">
      <c r="A599" s="27"/>
      <c r="B599" s="28" t="str">
        <f t="shared" si="9"/>
        <v/>
      </c>
      <c r="D599" s="30"/>
    </row>
    <row r="600" spans="1:4" s="29" customFormat="1" ht="36" customHeight="1" x14ac:dyDescent="0.2">
      <c r="A600" s="27"/>
      <c r="B600" s="28" t="str">
        <f t="shared" si="9"/>
        <v/>
      </c>
      <c r="D600" s="30"/>
    </row>
    <row r="601" spans="1:4" s="29" customFormat="1" ht="36" customHeight="1" x14ac:dyDescent="0.2">
      <c r="A601" s="27"/>
      <c r="B601" s="28" t="str">
        <f t="shared" si="9"/>
        <v/>
      </c>
      <c r="D601" s="30"/>
    </row>
    <row r="602" spans="1:4" s="29" customFormat="1" ht="36" customHeight="1" x14ac:dyDescent="0.2">
      <c r="A602" s="27"/>
      <c r="B602" s="28" t="str">
        <f t="shared" si="9"/>
        <v/>
      </c>
      <c r="D602" s="30"/>
    </row>
    <row r="603" spans="1:4" s="29" customFormat="1" ht="36" customHeight="1" x14ac:dyDescent="0.2">
      <c r="A603" s="27"/>
      <c r="B603" s="28" t="str">
        <f t="shared" si="9"/>
        <v/>
      </c>
      <c r="D603" s="30"/>
    </row>
    <row r="604" spans="1:4" s="29" customFormat="1" ht="36" customHeight="1" x14ac:dyDescent="0.2">
      <c r="A604" s="27"/>
      <c r="B604" s="28" t="str">
        <f t="shared" si="9"/>
        <v/>
      </c>
      <c r="D604" s="30"/>
    </row>
    <row r="605" spans="1:4" s="29" customFormat="1" ht="36" customHeight="1" x14ac:dyDescent="0.2">
      <c r="A605" s="27"/>
      <c r="B605" s="28" t="str">
        <f t="shared" si="9"/>
        <v/>
      </c>
      <c r="D605" s="30"/>
    </row>
    <row r="606" spans="1:4" s="29" customFormat="1" ht="36" customHeight="1" x14ac:dyDescent="0.2">
      <c r="A606" s="27"/>
      <c r="B606" s="28" t="str">
        <f t="shared" si="9"/>
        <v/>
      </c>
      <c r="D606" s="30"/>
    </row>
    <row r="607" spans="1:4" s="29" customFormat="1" ht="36" customHeight="1" x14ac:dyDescent="0.2">
      <c r="A607" s="27"/>
      <c r="B607" s="28" t="str">
        <f t="shared" si="9"/>
        <v/>
      </c>
      <c r="D607" s="30"/>
    </row>
    <row r="608" spans="1:4" s="29" customFormat="1" ht="36" customHeight="1" x14ac:dyDescent="0.2">
      <c r="A608" s="27"/>
      <c r="B608" s="28" t="str">
        <f t="shared" si="9"/>
        <v/>
      </c>
      <c r="D608" s="30"/>
    </row>
    <row r="609" spans="1:4" s="29" customFormat="1" ht="36" customHeight="1" x14ac:dyDescent="0.2">
      <c r="A609" s="27"/>
      <c r="B609" s="28" t="str">
        <f t="shared" si="9"/>
        <v/>
      </c>
      <c r="D609" s="30"/>
    </row>
    <row r="610" spans="1:4" s="29" customFormat="1" ht="36" customHeight="1" x14ac:dyDescent="0.2">
      <c r="A610" s="27"/>
      <c r="B610" s="28" t="str">
        <f t="shared" si="9"/>
        <v/>
      </c>
      <c r="D610" s="30"/>
    </row>
    <row r="611" spans="1:4" s="29" customFormat="1" ht="36" customHeight="1" x14ac:dyDescent="0.2">
      <c r="A611" s="27"/>
      <c r="B611" s="28" t="str">
        <f t="shared" si="9"/>
        <v/>
      </c>
      <c r="D611" s="30"/>
    </row>
    <row r="612" spans="1:4" s="29" customFormat="1" ht="36" customHeight="1" x14ac:dyDescent="0.2">
      <c r="A612" s="27"/>
      <c r="B612" s="28" t="str">
        <f t="shared" si="9"/>
        <v/>
      </c>
      <c r="D612" s="30"/>
    </row>
    <row r="613" spans="1:4" s="29" customFormat="1" ht="36" customHeight="1" x14ac:dyDescent="0.2">
      <c r="A613" s="27"/>
      <c r="B613" s="28" t="str">
        <f t="shared" si="9"/>
        <v/>
      </c>
      <c r="D613" s="30"/>
    </row>
    <row r="614" spans="1:4" s="29" customFormat="1" ht="36" customHeight="1" x14ac:dyDescent="0.2">
      <c r="A614" s="27"/>
      <c r="B614" s="28" t="str">
        <f t="shared" si="9"/>
        <v/>
      </c>
      <c r="D614" s="30"/>
    </row>
    <row r="615" spans="1:4" s="29" customFormat="1" ht="36" customHeight="1" x14ac:dyDescent="0.2">
      <c r="A615" s="27"/>
      <c r="B615" s="28" t="str">
        <f t="shared" ref="B615:B672" si="10">IF(A615="","",A615+6)</f>
        <v/>
      </c>
      <c r="D615" s="30"/>
    </row>
    <row r="616" spans="1:4" s="29" customFormat="1" ht="36" customHeight="1" x14ac:dyDescent="0.2">
      <c r="A616" s="27"/>
      <c r="B616" s="28" t="str">
        <f t="shared" si="10"/>
        <v/>
      </c>
      <c r="D616" s="30"/>
    </row>
    <row r="617" spans="1:4" s="29" customFormat="1" ht="36" customHeight="1" x14ac:dyDescent="0.2">
      <c r="A617" s="27"/>
      <c r="B617" s="28" t="str">
        <f t="shared" si="10"/>
        <v/>
      </c>
      <c r="D617" s="30"/>
    </row>
    <row r="618" spans="1:4" s="29" customFormat="1" ht="36" customHeight="1" x14ac:dyDescent="0.2">
      <c r="A618" s="27"/>
      <c r="B618" s="28" t="str">
        <f t="shared" si="10"/>
        <v/>
      </c>
      <c r="D618" s="30"/>
    </row>
    <row r="619" spans="1:4" s="29" customFormat="1" ht="36" customHeight="1" x14ac:dyDescent="0.2">
      <c r="A619" s="27"/>
      <c r="B619" s="28" t="str">
        <f t="shared" si="10"/>
        <v/>
      </c>
      <c r="D619" s="30"/>
    </row>
    <row r="620" spans="1:4" s="29" customFormat="1" ht="36" customHeight="1" x14ac:dyDescent="0.2">
      <c r="A620" s="27"/>
      <c r="B620" s="28" t="str">
        <f t="shared" si="10"/>
        <v/>
      </c>
      <c r="D620" s="30"/>
    </row>
    <row r="621" spans="1:4" s="29" customFormat="1" ht="36" customHeight="1" x14ac:dyDescent="0.2">
      <c r="A621" s="27"/>
      <c r="B621" s="28" t="str">
        <f t="shared" si="10"/>
        <v/>
      </c>
      <c r="D621" s="30"/>
    </row>
    <row r="622" spans="1:4" s="29" customFormat="1" ht="36" customHeight="1" x14ac:dyDescent="0.2">
      <c r="A622" s="27"/>
      <c r="B622" s="28" t="str">
        <f t="shared" si="10"/>
        <v/>
      </c>
      <c r="D622" s="30"/>
    </row>
    <row r="623" spans="1:4" s="29" customFormat="1" ht="36" customHeight="1" x14ac:dyDescent="0.2">
      <c r="A623" s="27"/>
      <c r="B623" s="28" t="str">
        <f t="shared" si="10"/>
        <v/>
      </c>
      <c r="D623" s="30"/>
    </row>
    <row r="624" spans="1:4" s="29" customFormat="1" ht="36" customHeight="1" x14ac:dyDescent="0.2">
      <c r="A624" s="27"/>
      <c r="B624" s="28" t="str">
        <f t="shared" si="10"/>
        <v/>
      </c>
      <c r="D624" s="30"/>
    </row>
    <row r="625" spans="1:4" s="29" customFormat="1" ht="36" customHeight="1" x14ac:dyDescent="0.2">
      <c r="A625" s="27"/>
      <c r="B625" s="28" t="str">
        <f t="shared" si="10"/>
        <v/>
      </c>
      <c r="D625" s="30"/>
    </row>
    <row r="626" spans="1:4" s="29" customFormat="1" ht="36" customHeight="1" x14ac:dyDescent="0.2">
      <c r="A626" s="27"/>
      <c r="B626" s="28" t="str">
        <f t="shared" si="10"/>
        <v/>
      </c>
      <c r="D626" s="30"/>
    </row>
    <row r="627" spans="1:4" s="29" customFormat="1" ht="36" customHeight="1" x14ac:dyDescent="0.2">
      <c r="A627" s="27"/>
      <c r="B627" s="28" t="str">
        <f t="shared" si="10"/>
        <v/>
      </c>
      <c r="D627" s="30"/>
    </row>
    <row r="628" spans="1:4" s="29" customFormat="1" ht="36" customHeight="1" x14ac:dyDescent="0.2">
      <c r="A628" s="27"/>
      <c r="B628" s="28" t="str">
        <f t="shared" si="10"/>
        <v/>
      </c>
      <c r="D628" s="30"/>
    </row>
    <row r="629" spans="1:4" s="29" customFormat="1" ht="36" customHeight="1" x14ac:dyDescent="0.2">
      <c r="A629" s="27"/>
      <c r="B629" s="28" t="str">
        <f t="shared" si="10"/>
        <v/>
      </c>
      <c r="D629" s="30"/>
    </row>
    <row r="630" spans="1:4" s="29" customFormat="1" ht="36" customHeight="1" x14ac:dyDescent="0.2">
      <c r="A630" s="27"/>
      <c r="B630" s="28" t="str">
        <f t="shared" si="10"/>
        <v/>
      </c>
      <c r="D630" s="30"/>
    </row>
    <row r="631" spans="1:4" s="29" customFormat="1" ht="36" customHeight="1" x14ac:dyDescent="0.2">
      <c r="A631" s="27"/>
      <c r="B631" s="28" t="str">
        <f t="shared" si="10"/>
        <v/>
      </c>
      <c r="D631" s="30"/>
    </row>
    <row r="632" spans="1:4" s="29" customFormat="1" ht="36" customHeight="1" x14ac:dyDescent="0.2">
      <c r="A632" s="27"/>
      <c r="B632" s="28" t="str">
        <f t="shared" si="10"/>
        <v/>
      </c>
      <c r="D632" s="30"/>
    </row>
    <row r="633" spans="1:4" s="29" customFormat="1" ht="36" customHeight="1" x14ac:dyDescent="0.2">
      <c r="A633" s="27"/>
      <c r="B633" s="28" t="str">
        <f t="shared" si="10"/>
        <v/>
      </c>
      <c r="D633" s="30"/>
    </row>
    <row r="634" spans="1:4" s="29" customFormat="1" ht="36" customHeight="1" x14ac:dyDescent="0.2">
      <c r="A634" s="27"/>
      <c r="B634" s="28" t="str">
        <f t="shared" si="10"/>
        <v/>
      </c>
      <c r="D634" s="30"/>
    </row>
    <row r="635" spans="1:4" s="29" customFormat="1" ht="36" customHeight="1" x14ac:dyDescent="0.2">
      <c r="A635" s="27"/>
      <c r="B635" s="28" t="str">
        <f t="shared" si="10"/>
        <v/>
      </c>
      <c r="D635" s="30"/>
    </row>
    <row r="636" spans="1:4" s="29" customFormat="1" ht="36" customHeight="1" x14ac:dyDescent="0.2">
      <c r="A636" s="27"/>
      <c r="B636" s="28" t="str">
        <f t="shared" si="10"/>
        <v/>
      </c>
      <c r="D636" s="30"/>
    </row>
    <row r="637" spans="1:4" s="29" customFormat="1" ht="36" customHeight="1" x14ac:dyDescent="0.2">
      <c r="A637" s="27"/>
      <c r="B637" s="28" t="str">
        <f t="shared" si="10"/>
        <v/>
      </c>
      <c r="D637" s="30"/>
    </row>
    <row r="638" spans="1:4" s="29" customFormat="1" ht="36" customHeight="1" x14ac:dyDescent="0.2">
      <c r="A638" s="27"/>
      <c r="B638" s="28" t="str">
        <f t="shared" si="10"/>
        <v/>
      </c>
      <c r="D638" s="30"/>
    </row>
    <row r="639" spans="1:4" s="29" customFormat="1" ht="36" customHeight="1" x14ac:dyDescent="0.2">
      <c r="A639" s="27"/>
      <c r="B639" s="28" t="str">
        <f t="shared" si="10"/>
        <v/>
      </c>
      <c r="D639" s="30"/>
    </row>
    <row r="640" spans="1:4" s="29" customFormat="1" ht="36" customHeight="1" x14ac:dyDescent="0.2">
      <c r="A640" s="27"/>
      <c r="B640" s="28" t="str">
        <f t="shared" si="10"/>
        <v/>
      </c>
      <c r="D640" s="30"/>
    </row>
    <row r="641" spans="1:4" s="29" customFormat="1" ht="36" customHeight="1" x14ac:dyDescent="0.2">
      <c r="A641" s="27"/>
      <c r="B641" s="28" t="str">
        <f t="shared" si="10"/>
        <v/>
      </c>
      <c r="D641" s="30"/>
    </row>
    <row r="642" spans="1:4" s="29" customFormat="1" ht="36" customHeight="1" x14ac:dyDescent="0.2">
      <c r="A642" s="27"/>
      <c r="B642" s="28" t="str">
        <f t="shared" si="10"/>
        <v/>
      </c>
      <c r="D642" s="30"/>
    </row>
    <row r="643" spans="1:4" s="29" customFormat="1" ht="36" customHeight="1" x14ac:dyDescent="0.2">
      <c r="A643" s="27"/>
      <c r="B643" s="28" t="str">
        <f t="shared" si="10"/>
        <v/>
      </c>
      <c r="D643" s="30"/>
    </row>
    <row r="644" spans="1:4" s="29" customFormat="1" ht="36" customHeight="1" x14ac:dyDescent="0.2">
      <c r="A644" s="27"/>
      <c r="B644" s="28" t="str">
        <f t="shared" si="10"/>
        <v/>
      </c>
      <c r="D644" s="30"/>
    </row>
    <row r="645" spans="1:4" s="29" customFormat="1" ht="36" customHeight="1" x14ac:dyDescent="0.2">
      <c r="A645" s="27"/>
      <c r="B645" s="28" t="str">
        <f t="shared" si="10"/>
        <v/>
      </c>
      <c r="D645" s="30"/>
    </row>
    <row r="646" spans="1:4" s="29" customFormat="1" ht="36" customHeight="1" x14ac:dyDescent="0.2">
      <c r="A646" s="27"/>
      <c r="B646" s="28" t="str">
        <f t="shared" si="10"/>
        <v/>
      </c>
      <c r="D646" s="30"/>
    </row>
    <row r="647" spans="1:4" s="29" customFormat="1" ht="36" customHeight="1" x14ac:dyDescent="0.2">
      <c r="A647" s="27"/>
      <c r="B647" s="28" t="str">
        <f t="shared" si="10"/>
        <v/>
      </c>
      <c r="D647" s="30"/>
    </row>
    <row r="648" spans="1:4" s="29" customFormat="1" ht="36" customHeight="1" x14ac:dyDescent="0.2">
      <c r="A648" s="27"/>
      <c r="B648" s="28" t="str">
        <f t="shared" si="10"/>
        <v/>
      </c>
      <c r="D648" s="30"/>
    </row>
    <row r="649" spans="1:4" s="29" customFormat="1" ht="36" customHeight="1" x14ac:dyDescent="0.2">
      <c r="A649" s="27"/>
      <c r="B649" s="28" t="str">
        <f t="shared" si="10"/>
        <v/>
      </c>
      <c r="D649" s="30"/>
    </row>
    <row r="650" spans="1:4" s="29" customFormat="1" ht="36" customHeight="1" x14ac:dyDescent="0.2">
      <c r="A650" s="27"/>
      <c r="B650" s="28" t="str">
        <f t="shared" si="10"/>
        <v/>
      </c>
      <c r="D650" s="30"/>
    </row>
    <row r="651" spans="1:4" s="29" customFormat="1" ht="36" customHeight="1" x14ac:dyDescent="0.2">
      <c r="A651" s="27"/>
      <c r="B651" s="28" t="str">
        <f t="shared" si="10"/>
        <v/>
      </c>
      <c r="D651" s="30"/>
    </row>
    <row r="652" spans="1:4" s="29" customFormat="1" ht="36" customHeight="1" x14ac:dyDescent="0.2">
      <c r="A652" s="27"/>
      <c r="B652" s="28" t="str">
        <f t="shared" si="10"/>
        <v/>
      </c>
      <c r="D652" s="30"/>
    </row>
    <row r="653" spans="1:4" s="29" customFormat="1" ht="36" customHeight="1" x14ac:dyDescent="0.2">
      <c r="A653" s="27"/>
      <c r="B653" s="28" t="str">
        <f t="shared" si="10"/>
        <v/>
      </c>
      <c r="D653" s="30"/>
    </row>
    <row r="654" spans="1:4" s="29" customFormat="1" ht="36" customHeight="1" x14ac:dyDescent="0.2">
      <c r="A654" s="27"/>
      <c r="B654" s="28" t="str">
        <f t="shared" si="10"/>
        <v/>
      </c>
      <c r="D654" s="30"/>
    </row>
    <row r="655" spans="1:4" s="29" customFormat="1" ht="36" customHeight="1" x14ac:dyDescent="0.2">
      <c r="A655" s="27"/>
      <c r="B655" s="28" t="str">
        <f t="shared" si="10"/>
        <v/>
      </c>
      <c r="D655" s="30"/>
    </row>
    <row r="656" spans="1:4" s="29" customFormat="1" ht="36" customHeight="1" x14ac:dyDescent="0.2">
      <c r="A656" s="27"/>
      <c r="B656" s="28" t="str">
        <f t="shared" si="10"/>
        <v/>
      </c>
      <c r="D656" s="30"/>
    </row>
    <row r="657" spans="1:4" s="29" customFormat="1" ht="36" customHeight="1" x14ac:dyDescent="0.2">
      <c r="A657" s="27"/>
      <c r="B657" s="28" t="str">
        <f t="shared" si="10"/>
        <v/>
      </c>
      <c r="D657" s="30"/>
    </row>
    <row r="658" spans="1:4" s="29" customFormat="1" ht="36" customHeight="1" x14ac:dyDescent="0.2">
      <c r="A658" s="27"/>
      <c r="B658" s="28" t="str">
        <f t="shared" si="10"/>
        <v/>
      </c>
      <c r="D658" s="30"/>
    </row>
    <row r="659" spans="1:4" s="29" customFormat="1" ht="36" customHeight="1" x14ac:dyDescent="0.2">
      <c r="A659" s="27"/>
      <c r="B659" s="28" t="str">
        <f t="shared" si="10"/>
        <v/>
      </c>
      <c r="D659" s="30"/>
    </row>
    <row r="660" spans="1:4" s="29" customFormat="1" ht="36" customHeight="1" x14ac:dyDescent="0.2">
      <c r="A660" s="27"/>
      <c r="B660" s="28" t="str">
        <f t="shared" si="10"/>
        <v/>
      </c>
      <c r="D660" s="30"/>
    </row>
    <row r="661" spans="1:4" s="29" customFormat="1" ht="36" customHeight="1" x14ac:dyDescent="0.2">
      <c r="A661" s="27"/>
      <c r="B661" s="28" t="str">
        <f t="shared" si="10"/>
        <v/>
      </c>
      <c r="D661" s="30"/>
    </row>
    <row r="662" spans="1:4" s="29" customFormat="1" ht="36" customHeight="1" x14ac:dyDescent="0.2">
      <c r="A662" s="27"/>
      <c r="B662" s="28" t="str">
        <f t="shared" si="10"/>
        <v/>
      </c>
      <c r="D662" s="30"/>
    </row>
    <row r="663" spans="1:4" s="29" customFormat="1" ht="36" customHeight="1" x14ac:dyDescent="0.2">
      <c r="A663" s="27"/>
      <c r="B663" s="28" t="str">
        <f t="shared" si="10"/>
        <v/>
      </c>
      <c r="D663" s="30"/>
    </row>
    <row r="664" spans="1:4" s="29" customFormat="1" ht="36" customHeight="1" x14ac:dyDescent="0.2">
      <c r="A664" s="27"/>
      <c r="B664" s="28" t="str">
        <f t="shared" si="10"/>
        <v/>
      </c>
      <c r="D664" s="30"/>
    </row>
    <row r="665" spans="1:4" s="29" customFormat="1" ht="36" customHeight="1" x14ac:dyDescent="0.2">
      <c r="A665" s="27"/>
      <c r="B665" s="28" t="str">
        <f t="shared" si="10"/>
        <v/>
      </c>
      <c r="D665" s="30"/>
    </row>
    <row r="666" spans="1:4" s="29" customFormat="1" ht="36" customHeight="1" x14ac:dyDescent="0.2">
      <c r="A666" s="27"/>
      <c r="B666" s="28" t="str">
        <f t="shared" si="10"/>
        <v/>
      </c>
      <c r="D666" s="30"/>
    </row>
    <row r="667" spans="1:4" s="29" customFormat="1" ht="36" customHeight="1" x14ac:dyDescent="0.2">
      <c r="A667" s="27"/>
      <c r="B667" s="28" t="str">
        <f t="shared" si="10"/>
        <v/>
      </c>
      <c r="D667" s="30"/>
    </row>
    <row r="668" spans="1:4" s="29" customFormat="1" ht="36" customHeight="1" x14ac:dyDescent="0.2">
      <c r="A668" s="27"/>
      <c r="B668" s="28" t="str">
        <f t="shared" si="10"/>
        <v/>
      </c>
      <c r="D668" s="30"/>
    </row>
    <row r="669" spans="1:4" s="29" customFormat="1" ht="36" customHeight="1" x14ac:dyDescent="0.2">
      <c r="A669" s="27"/>
      <c r="B669" s="28" t="str">
        <f t="shared" si="10"/>
        <v/>
      </c>
      <c r="D669" s="30"/>
    </row>
    <row r="670" spans="1:4" s="29" customFormat="1" ht="36" customHeight="1" x14ac:dyDescent="0.2">
      <c r="A670" s="27"/>
      <c r="B670" s="28" t="str">
        <f t="shared" si="10"/>
        <v/>
      </c>
      <c r="D670" s="30"/>
    </row>
    <row r="671" spans="1:4" s="29" customFormat="1" ht="36" customHeight="1" x14ac:dyDescent="0.2">
      <c r="A671" s="27"/>
      <c r="B671" s="28" t="str">
        <f t="shared" si="10"/>
        <v/>
      </c>
      <c r="D671" s="30"/>
    </row>
    <row r="672" spans="1:4" s="29" customFormat="1" ht="36" customHeight="1" x14ac:dyDescent="0.2">
      <c r="A672" s="27"/>
      <c r="B672" s="28" t="str">
        <f t="shared" si="10"/>
        <v/>
      </c>
      <c r="D672" s="30"/>
    </row>
    <row r="673" spans="1:4" s="29" customFormat="1" ht="36" customHeight="1" x14ac:dyDescent="0.2">
      <c r="A673" s="27"/>
      <c r="B673" s="28" t="str">
        <f>IF(A673="","",A673+6)</f>
        <v/>
      </c>
      <c r="D673" s="30"/>
    </row>
    <row r="674" spans="1:4" s="29" customFormat="1" ht="36" customHeight="1" x14ac:dyDescent="0.2">
      <c r="A674" s="27"/>
      <c r="B674" s="28" t="str">
        <f>IF(A674="","",A674+6)</f>
        <v/>
      </c>
      <c r="D674" s="30"/>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2024年週報</vt:lpstr>
      <vt:lpstr>2024年気象</vt:lpstr>
      <vt:lpstr>'2024年週報'!Print_Titles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2024-04-13T06:15:04Z</dcterms:modified>
</cp:coreProperties>
</file>