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520" tabRatio="643" activeTab="0"/>
  </bookViews>
  <sheets>
    <sheet name="法人市民税納付書" sheetId="1" r:id="rId1"/>
  </sheets>
  <definedNames>
    <definedName name="_xlnm.Print_Area" localSheetId="0">'法人市民税納付書'!$A$1:$DB$70</definedName>
  </definedNames>
  <calcPr fullCalcOnLoad="1"/>
</workbook>
</file>

<file path=xl/sharedStrings.xml><?xml version="1.0" encoding="utf-8"?>
<sst xmlns="http://schemas.openxmlformats.org/spreadsheetml/2006/main" count="179" uniqueCount="70">
  <si>
    <t>年</t>
  </si>
  <si>
    <t>日</t>
  </si>
  <si>
    <t>領</t>
  </si>
  <si>
    <t>収</t>
  </si>
  <si>
    <t>付</t>
  </si>
  <si>
    <t>印</t>
  </si>
  <si>
    <t>02</t>
  </si>
  <si>
    <t>03</t>
  </si>
  <si>
    <t>04</t>
  </si>
  <si>
    <t>05</t>
  </si>
  <si>
    <t>口</t>
  </si>
  <si>
    <t>円</t>
  </si>
  <si>
    <t>十</t>
  </si>
  <si>
    <t>百</t>
  </si>
  <si>
    <t>千</t>
  </si>
  <si>
    <t>万</t>
  </si>
  <si>
    <t>億</t>
  </si>
  <si>
    <t>01</t>
  </si>
  <si>
    <t>から</t>
  </si>
  <si>
    <t>まで</t>
  </si>
  <si>
    <t>01</t>
  </si>
  <si>
    <t>法人税割額</t>
  </si>
  <si>
    <t>均等割額</t>
  </si>
  <si>
    <t>延滞金</t>
  </si>
  <si>
    <t>千葉県</t>
  </si>
  <si>
    <t>市川市</t>
  </si>
  <si>
    <t>00180-7-962257</t>
  </si>
  <si>
    <t>市川市会計管理者</t>
  </si>
  <si>
    <t>・</t>
  </si>
  <si>
    <t>督促手数料</t>
  </si>
  <si>
    <t>合計額</t>
  </si>
  <si>
    <t>納期限</t>
  </si>
  <si>
    <t>年度</t>
  </si>
  <si>
    <t>※処理事項</t>
  </si>
  <si>
    <t>事業年度又は連結事業年度</t>
  </si>
  <si>
    <t>申告区分</t>
  </si>
  <si>
    <t>月</t>
  </si>
  <si>
    <t>上記のとおり領収しました。</t>
  </si>
  <si>
    <t>（納税者保管）</t>
  </si>
  <si>
    <t>口座番号</t>
  </si>
  <si>
    <t>加入者</t>
  </si>
  <si>
    <t>（法人課税信託に係る受託法人の各事業年度の法人税額</t>
  </si>
  <si>
    <t>所在地及び法人名</t>
  </si>
  <si>
    <t>市町村
コード</t>
  </si>
  <si>
    <t>法人市民税領収証書</t>
  </si>
  <si>
    <t>日計</t>
  </si>
  <si>
    <t>公</t>
  </si>
  <si>
    <t>（原符）公</t>
  </si>
  <si>
    <t>上記のとおり納付します。</t>
  </si>
  <si>
    <t>（金融機関保管）</t>
  </si>
  <si>
    <t>所在地及び法人名</t>
  </si>
  <si>
    <t>指定金融
機関名</t>
  </si>
  <si>
    <t>（取りまとめ店）</t>
  </si>
  <si>
    <t>千葉銀行市川支店</t>
  </si>
  <si>
    <t>取りまとめ局</t>
  </si>
  <si>
    <t>東京貯金事務センター
〒３３０－９７９４</t>
  </si>
  <si>
    <t>上記のとおり通知します。</t>
  </si>
  <si>
    <t>（市川市保管）</t>
  </si>
  <si>
    <t>管理番号</t>
  </si>
  <si>
    <r>
      <t>公　</t>
    </r>
    <r>
      <rPr>
        <sz val="14"/>
        <rFont val="ＭＳ Ｐゴシック"/>
        <family val="3"/>
      </rPr>
      <t>2257</t>
    </r>
  </si>
  <si>
    <t>00180-7-962257</t>
  </si>
  <si>
    <t>を課税標準とする市町村民税の法人税割については、法人課税信託の名称を併記）</t>
  </si>
  <si>
    <t>法人市民税納付書</t>
  </si>
  <si>
    <t>法人市民税領収済通知書</t>
  </si>
  <si>
    <t>○納付について　　納付にあたりましては、名称・税額等確認のうえ指定納付場所で払い込んでください。</t>
  </si>
  <si>
    <t>納付場所　　</t>
  </si>
  <si>
    <t>ゆうちょ銀行及び郵便局　　千葉県、茨城県、栃木県、群馬県、埼玉県、東京都、神奈川県、山梨県内に限る　　※納期を過ぎるとゆうちょ銀行及び郵便局では取扱いません。　</t>
  </si>
  <si>
    <t>点線に沿って切り取り、3枚合わせて金融機関又は郵便局へお持ちください。</t>
  </si>
  <si>
    <t>京葉銀行、東京ベイ信用金庫、朝日信用金庫、東京東信用金庫、小松川信用金庫、中央労働金庫、市川市農業協同組合</t>
  </si>
  <si>
    <t>市川市役所本庁内千葉銀行出張所、行徳支所、大柏出張所、千葉銀行、りそな銀行、埼玉りそな銀行、千葉興業銀行、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</si>
</sst>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;&quot;&quot;"/>
    <numFmt numFmtId="179" formatCode="0_);[Red]\(0\)"/>
    <numFmt numFmtId="180" formatCode="0.0%"/>
  </numFmts>
  <fonts count="60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8"/>
      <color indexed="12"/>
      <name val="ＭＳ Ｐ明朝"/>
      <family val="1"/>
    </font>
    <font>
      <sz val="6"/>
      <color indexed="12"/>
      <name val="ＭＳ Ｐ明朝"/>
      <family val="1"/>
    </font>
    <font>
      <b/>
      <sz val="11"/>
      <color indexed="12"/>
      <name val="ＭＳ Ｐ明朝"/>
      <family val="1"/>
    </font>
    <font>
      <sz val="9"/>
      <color indexed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72"/>
      <name val="ＭＳ Ｐ明朝"/>
      <family val="1"/>
    </font>
    <font>
      <b/>
      <sz val="15"/>
      <name val="ＭＳ Ｐ明朝"/>
      <family val="1"/>
    </font>
    <font>
      <sz val="14"/>
      <name val="ＭＳ Ｐゴシック"/>
      <family val="3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178" fontId="10" fillId="0" borderId="0" xfId="0" applyNumberFormat="1" applyFont="1" applyFill="1" applyBorder="1" applyAlignment="1" applyProtection="1">
      <alignment vertical="center" shrinkToFit="1"/>
      <protection/>
    </xf>
    <xf numFmtId="0" fontId="11" fillId="0" borderId="10" xfId="0" applyFont="1" applyFill="1" applyBorder="1" applyAlignment="1" applyProtection="1">
      <alignment/>
      <protection/>
    </xf>
    <xf numFmtId="178" fontId="10" fillId="0" borderId="10" xfId="0" applyNumberFormat="1" applyFont="1" applyFill="1" applyBorder="1" applyAlignment="1" applyProtection="1">
      <alignment vertical="center" shrinkToFit="1"/>
      <protection/>
    </xf>
    <xf numFmtId="0" fontId="11" fillId="0" borderId="11" xfId="0" applyFont="1" applyFill="1" applyBorder="1" applyAlignment="1" applyProtection="1">
      <alignment/>
      <protection/>
    </xf>
    <xf numFmtId="178" fontId="10" fillId="0" borderId="11" xfId="0" applyNumberFormat="1" applyFont="1" applyFill="1" applyBorder="1" applyAlignment="1" applyProtection="1">
      <alignment vertical="center" shrinkToFit="1"/>
      <protection/>
    </xf>
    <xf numFmtId="0" fontId="15" fillId="0" borderId="12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shrinkToFit="1"/>
      <protection/>
    </xf>
    <xf numFmtId="0" fontId="17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3" fillId="0" borderId="15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12" xfId="0" applyFont="1" applyBorder="1" applyAlignment="1" applyProtection="1">
      <alignment vertical="top"/>
      <protection/>
    </xf>
    <xf numFmtId="0" fontId="15" fillId="0" borderId="12" xfId="0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top"/>
      <protection/>
    </xf>
    <xf numFmtId="0" fontId="15" fillId="0" borderId="13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 textRotation="255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center" textRotation="255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vertical="center" textRotation="255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 textRotation="255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58" fillId="0" borderId="0" xfId="0" applyFont="1" applyAlignment="1" applyProtection="1">
      <alignment vertical="top"/>
      <protection/>
    </xf>
    <xf numFmtId="0" fontId="11" fillId="0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18" xfId="0" applyFont="1" applyFill="1" applyBorder="1" applyAlignment="1" applyProtection="1">
      <alignment horizontal="center" vertical="center" shrinkToFit="1"/>
      <protection/>
    </xf>
    <xf numFmtId="0" fontId="16" fillId="0" borderId="15" xfId="0" applyFont="1" applyFill="1" applyBorder="1" applyAlignment="1" applyProtection="1">
      <alignment horizontal="center" vertical="center" shrinkToFit="1"/>
      <protection/>
    </xf>
    <xf numFmtId="0" fontId="16" fillId="0" borderId="16" xfId="0" applyFont="1" applyFill="1" applyBorder="1" applyAlignment="1" applyProtection="1">
      <alignment horizontal="center" vertical="center" shrinkToFit="1"/>
      <protection/>
    </xf>
    <xf numFmtId="0" fontId="16" fillId="0" borderId="17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6" fillId="0" borderId="12" xfId="0" applyFont="1" applyFill="1" applyBorder="1" applyAlignment="1" applyProtection="1">
      <alignment horizontal="center" vertical="center" shrinkToFit="1"/>
      <protection/>
    </xf>
    <xf numFmtId="0" fontId="16" fillId="0" borderId="13" xfId="0" applyFont="1" applyFill="1" applyBorder="1" applyAlignment="1" applyProtection="1">
      <alignment horizontal="center" vertical="center" shrinkToFit="1"/>
      <protection/>
    </xf>
    <xf numFmtId="0" fontId="16" fillId="0" borderId="10" xfId="0" applyFont="1" applyFill="1" applyBorder="1" applyAlignment="1" applyProtection="1">
      <alignment horizontal="center" vertical="center" shrinkToFit="1"/>
      <protection/>
    </xf>
    <xf numFmtId="0" fontId="16" fillId="0" borderId="14" xfId="0" applyFont="1" applyFill="1" applyBorder="1" applyAlignment="1" applyProtection="1">
      <alignment horizontal="center" vertical="center" shrinkToFit="1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distributed" vertical="center" indent="2"/>
      <protection/>
    </xf>
    <xf numFmtId="0" fontId="15" fillId="0" borderId="41" xfId="0" applyFont="1" applyFill="1" applyBorder="1" applyAlignment="1" applyProtection="1">
      <alignment horizontal="distributed" vertical="center" indent="2"/>
      <protection/>
    </xf>
    <xf numFmtId="0" fontId="15" fillId="0" borderId="42" xfId="0" applyFont="1" applyFill="1" applyBorder="1" applyAlignment="1" applyProtection="1">
      <alignment horizontal="distributed" vertical="center" indent="2"/>
      <protection/>
    </xf>
    <xf numFmtId="0" fontId="16" fillId="0" borderId="0" xfId="0" applyFont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distributed" vertical="center"/>
      <protection/>
    </xf>
    <xf numFmtId="0" fontId="15" fillId="0" borderId="15" xfId="0" applyFont="1" applyFill="1" applyBorder="1" applyAlignment="1" applyProtection="1">
      <alignment horizontal="distributed" vertical="center"/>
      <protection/>
    </xf>
    <xf numFmtId="0" fontId="15" fillId="0" borderId="16" xfId="0" applyFont="1" applyFill="1" applyBorder="1" applyAlignment="1" applyProtection="1">
      <alignment horizontal="distributed" vertical="center"/>
      <protection/>
    </xf>
    <xf numFmtId="0" fontId="15" fillId="0" borderId="17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15" fillId="0" borderId="14" xfId="0" applyFont="1" applyFill="1" applyBorder="1" applyAlignment="1" applyProtection="1">
      <alignment horizontal="distributed" vertical="center"/>
      <protection/>
    </xf>
    <xf numFmtId="0" fontId="15" fillId="0" borderId="18" xfId="0" applyFont="1" applyFill="1" applyBorder="1" applyAlignment="1" applyProtection="1">
      <alignment horizontal="distributed" vertical="center" wrapText="1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0" fontId="12" fillId="0" borderId="39" xfId="0" applyFont="1" applyFill="1" applyBorder="1" applyAlignment="1" applyProtection="1">
      <alignment horizontal="right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40" xfId="0" applyFont="1" applyFill="1" applyBorder="1" applyAlignment="1" applyProtection="1">
      <alignment horizontal="distributed" vertical="center" indent="3"/>
      <protection/>
    </xf>
    <xf numFmtId="0" fontId="12" fillId="0" borderId="41" xfId="0" applyFont="1" applyFill="1" applyBorder="1" applyAlignment="1" applyProtection="1">
      <alignment horizontal="distributed" vertical="center" indent="3"/>
      <protection/>
    </xf>
    <xf numFmtId="0" fontId="12" fillId="0" borderId="42" xfId="0" applyFont="1" applyFill="1" applyBorder="1" applyAlignment="1" applyProtection="1">
      <alignment horizontal="distributed" vertical="center" indent="3"/>
      <protection/>
    </xf>
    <xf numFmtId="0" fontId="12" fillId="0" borderId="40" xfId="0" applyFont="1" applyFill="1" applyBorder="1" applyAlignment="1" applyProtection="1">
      <alignment horizontal="distributed" vertical="center" indent="1"/>
      <protection/>
    </xf>
    <xf numFmtId="0" fontId="12" fillId="0" borderId="41" xfId="0" applyFont="1" applyFill="1" applyBorder="1" applyAlignment="1" applyProtection="1">
      <alignment horizontal="distributed" vertical="center" indent="1"/>
      <protection/>
    </xf>
    <xf numFmtId="0" fontId="12" fillId="0" borderId="42" xfId="0" applyFont="1" applyFill="1" applyBorder="1" applyAlignment="1" applyProtection="1">
      <alignment horizontal="distributed" vertical="center" indent="1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0" fillId="0" borderId="15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16" xfId="0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0" fillId="0" borderId="12" xfId="0" applyFont="1" applyFill="1" applyBorder="1" applyAlignment="1" applyProtection="1">
      <alignment horizontal="distributed"/>
      <protection/>
    </xf>
    <xf numFmtId="0" fontId="10" fillId="0" borderId="10" xfId="0" applyFont="1" applyFill="1" applyBorder="1" applyAlignment="1" applyProtection="1">
      <alignment horizontal="distributed"/>
      <protection/>
    </xf>
    <xf numFmtId="0" fontId="10" fillId="0" borderId="14" xfId="0" applyFont="1" applyFill="1" applyBorder="1" applyAlignment="1" applyProtection="1">
      <alignment horizontal="distributed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distributed" vertical="center" wrapText="1"/>
      <protection/>
    </xf>
    <xf numFmtId="0" fontId="15" fillId="0" borderId="15" xfId="0" applyFont="1" applyBorder="1" applyAlignment="1" applyProtection="1">
      <alignment horizontal="distributed" vertical="center"/>
      <protection/>
    </xf>
    <xf numFmtId="0" fontId="15" fillId="0" borderId="16" xfId="0" applyFont="1" applyBorder="1" applyAlignment="1" applyProtection="1">
      <alignment horizontal="distributed" vertical="center"/>
      <protection/>
    </xf>
    <xf numFmtId="0" fontId="15" fillId="0" borderId="13" xfId="0" applyFont="1" applyBorder="1" applyAlignment="1" applyProtection="1">
      <alignment horizontal="distributed" vertical="center"/>
      <protection/>
    </xf>
    <xf numFmtId="0" fontId="15" fillId="0" borderId="10" xfId="0" applyFont="1" applyBorder="1" applyAlignment="1" applyProtection="1">
      <alignment horizontal="distributed" vertical="center"/>
      <protection/>
    </xf>
    <xf numFmtId="0" fontId="15" fillId="0" borderId="14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distributed" vertical="center"/>
      <protection/>
    </xf>
    <xf numFmtId="0" fontId="12" fillId="0" borderId="42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0" fontId="13" fillId="0" borderId="13" xfId="0" applyFont="1" applyBorder="1" applyAlignment="1" applyProtection="1">
      <alignment horizontal="distributed" vertical="center"/>
      <protection/>
    </xf>
    <xf numFmtId="0" fontId="13" fillId="0" borderId="10" xfId="0" applyFont="1" applyBorder="1" applyAlignment="1" applyProtection="1">
      <alignment horizontal="distributed" vertical="center"/>
      <protection/>
    </xf>
    <xf numFmtId="0" fontId="13" fillId="0" borderId="14" xfId="0" applyFont="1" applyBorder="1" applyAlignment="1" applyProtection="1">
      <alignment horizontal="distributed" vertical="center"/>
      <protection/>
    </xf>
    <xf numFmtId="0" fontId="10" fillId="0" borderId="43" xfId="0" applyFont="1" applyBorder="1" applyAlignment="1" applyProtection="1">
      <alignment horizontal="distributed" vertical="center"/>
      <protection/>
    </xf>
    <xf numFmtId="0" fontId="10" fillId="0" borderId="22" xfId="0" applyFont="1" applyBorder="1" applyAlignment="1" applyProtection="1">
      <alignment horizontal="distributed"/>
      <protection/>
    </xf>
    <xf numFmtId="0" fontId="10" fillId="0" borderId="31" xfId="0" applyFont="1" applyBorder="1" applyAlignment="1" applyProtection="1">
      <alignment horizontal="distributed"/>
      <protection/>
    </xf>
    <xf numFmtId="0" fontId="10" fillId="0" borderId="44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/>
      <protection/>
    </xf>
    <xf numFmtId="0" fontId="10" fillId="0" borderId="12" xfId="0" applyFont="1" applyBorder="1" applyAlignment="1" applyProtection="1">
      <alignment horizontal="distributed"/>
      <protection/>
    </xf>
    <xf numFmtId="0" fontId="10" fillId="0" borderId="45" xfId="0" applyFont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/>
      <protection/>
    </xf>
    <xf numFmtId="0" fontId="10" fillId="0" borderId="32" xfId="0" applyFont="1" applyBorder="1" applyAlignment="1" applyProtection="1">
      <alignment horizontal="distributed"/>
      <protection/>
    </xf>
    <xf numFmtId="49" fontId="13" fillId="0" borderId="23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36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textRotation="255"/>
      <protection/>
    </xf>
    <xf numFmtId="0" fontId="13" fillId="0" borderId="10" xfId="0" applyFont="1" applyFill="1" applyBorder="1" applyAlignment="1" applyProtection="1">
      <alignment horizontal="center" vertical="center" textRotation="255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distributed" vertical="center" indent="2"/>
      <protection/>
    </xf>
    <xf numFmtId="0" fontId="12" fillId="0" borderId="42" xfId="0" applyFont="1" applyFill="1" applyBorder="1" applyAlignment="1" applyProtection="1">
      <alignment horizontal="distributed" vertical="center" indent="2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0" fillId="0" borderId="12" xfId="0" applyFont="1" applyBorder="1" applyAlignment="1" applyProtection="1">
      <alignment horizontal="distributed" vertical="center" wrapText="1"/>
      <protection/>
    </xf>
    <xf numFmtId="0" fontId="10" fillId="0" borderId="10" xfId="0" applyFont="1" applyBorder="1" applyAlignment="1" applyProtection="1">
      <alignment horizontal="distributed" vertical="center" wrapText="1"/>
      <protection/>
    </xf>
    <xf numFmtId="0" fontId="10" fillId="0" borderId="14" xfId="0" applyFont="1" applyBorder="1" applyAlignment="1" applyProtection="1">
      <alignment horizontal="distributed" vertical="center" wrapText="1"/>
      <protection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10" fillId="0" borderId="12" xfId="0" applyFont="1" applyFill="1" applyBorder="1" applyAlignment="1" applyProtection="1">
      <alignment horizontal="distributed" vertical="center" wrapText="1"/>
      <protection/>
    </xf>
    <xf numFmtId="0" fontId="10" fillId="0" borderId="10" xfId="0" applyFont="1" applyFill="1" applyBorder="1" applyAlignment="1" applyProtection="1">
      <alignment horizontal="distributed" vertical="center" wrapText="1"/>
      <protection/>
    </xf>
    <xf numFmtId="0" fontId="10" fillId="0" borderId="14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distributed" vertical="center" indent="2"/>
      <protection/>
    </xf>
    <xf numFmtId="0" fontId="12" fillId="0" borderId="40" xfId="0" applyFont="1" applyFill="1" applyBorder="1" applyAlignment="1" applyProtection="1">
      <alignment horizontal="distributed" vertical="center" indent="4"/>
      <protection/>
    </xf>
    <xf numFmtId="0" fontId="12" fillId="0" borderId="41" xfId="0" applyFont="1" applyFill="1" applyBorder="1" applyAlignment="1" applyProtection="1">
      <alignment horizontal="distributed" vertical="center" indent="4"/>
      <protection/>
    </xf>
    <xf numFmtId="0" fontId="12" fillId="0" borderId="42" xfId="0" applyFont="1" applyFill="1" applyBorder="1" applyAlignment="1" applyProtection="1">
      <alignment horizontal="distributed" vertical="center" indent="4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distributed" vertical="center" indent="1"/>
      <protection/>
    </xf>
    <xf numFmtId="0" fontId="16" fillId="0" borderId="15" xfId="0" applyFont="1" applyFill="1" applyBorder="1" applyAlignment="1" applyProtection="1">
      <alignment horizontal="distributed" vertical="center" indent="1"/>
      <protection/>
    </xf>
    <xf numFmtId="0" fontId="16" fillId="0" borderId="16" xfId="0" applyFont="1" applyFill="1" applyBorder="1" applyAlignment="1" applyProtection="1">
      <alignment horizontal="distributed" vertical="center" indent="1"/>
      <protection/>
    </xf>
    <xf numFmtId="0" fontId="16" fillId="0" borderId="13" xfId="0" applyFont="1" applyFill="1" applyBorder="1" applyAlignment="1" applyProtection="1">
      <alignment horizontal="distributed" vertical="center" indent="1"/>
      <protection/>
    </xf>
    <xf numFmtId="0" fontId="16" fillId="0" borderId="10" xfId="0" applyFont="1" applyFill="1" applyBorder="1" applyAlignment="1" applyProtection="1">
      <alignment horizontal="distributed" vertical="center" indent="1"/>
      <protection/>
    </xf>
    <xf numFmtId="0" fontId="16" fillId="0" borderId="14" xfId="0" applyFont="1" applyFill="1" applyBorder="1" applyAlignment="1" applyProtection="1">
      <alignment horizontal="distributed" vertical="center" indent="1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3" fillId="0" borderId="18" xfId="0" applyFont="1" applyFill="1" applyBorder="1" applyAlignment="1" applyProtection="1">
      <alignment horizontal="distributed" wrapText="1"/>
      <protection/>
    </xf>
    <xf numFmtId="0" fontId="13" fillId="0" borderId="15" xfId="0" applyFont="1" applyFill="1" applyBorder="1" applyAlignment="1" applyProtection="1">
      <alignment horizontal="distributed" wrapText="1"/>
      <protection/>
    </xf>
    <xf numFmtId="0" fontId="13" fillId="0" borderId="16" xfId="0" applyFont="1" applyFill="1" applyBorder="1" applyAlignment="1" applyProtection="1">
      <alignment horizontal="distributed" wrapText="1"/>
      <protection/>
    </xf>
    <xf numFmtId="0" fontId="13" fillId="0" borderId="17" xfId="0" applyFont="1" applyFill="1" applyBorder="1" applyAlignment="1" applyProtection="1">
      <alignment horizontal="distributed" wrapText="1"/>
      <protection/>
    </xf>
    <xf numFmtId="0" fontId="13" fillId="0" borderId="0" xfId="0" applyFont="1" applyFill="1" applyBorder="1" applyAlignment="1" applyProtection="1">
      <alignment horizontal="distributed" wrapText="1"/>
      <protection/>
    </xf>
    <xf numFmtId="0" fontId="13" fillId="0" borderId="12" xfId="0" applyFont="1" applyFill="1" applyBorder="1" applyAlignment="1" applyProtection="1">
      <alignment horizontal="distributed" wrapText="1"/>
      <protection/>
    </xf>
    <xf numFmtId="0" fontId="14" fillId="0" borderId="13" xfId="0" applyFont="1" applyFill="1" applyBorder="1" applyAlignment="1" applyProtection="1">
      <alignment horizontal="distributed" vertical="top"/>
      <protection/>
    </xf>
    <xf numFmtId="0" fontId="14" fillId="0" borderId="10" xfId="0" applyFont="1" applyFill="1" applyBorder="1" applyAlignment="1" applyProtection="1">
      <alignment horizontal="distributed" vertical="top"/>
      <protection/>
    </xf>
    <xf numFmtId="0" fontId="14" fillId="0" borderId="14" xfId="0" applyFont="1" applyFill="1" applyBorder="1" applyAlignment="1" applyProtection="1">
      <alignment horizontal="distributed" vertical="top"/>
      <protection/>
    </xf>
    <xf numFmtId="0" fontId="10" fillId="0" borderId="43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/>
      <protection/>
    </xf>
    <xf numFmtId="0" fontId="10" fillId="0" borderId="31" xfId="0" applyFont="1" applyFill="1" applyBorder="1" applyAlignment="1" applyProtection="1">
      <alignment horizontal="distributed"/>
      <protection/>
    </xf>
    <xf numFmtId="0" fontId="10" fillId="0" borderId="44" xfId="0" applyFont="1" applyFill="1" applyBorder="1" applyAlignment="1" applyProtection="1">
      <alignment horizontal="distributed" vertical="center"/>
      <protection/>
    </xf>
    <xf numFmtId="0" fontId="10" fillId="0" borderId="45" xfId="0" applyFont="1" applyFill="1" applyBorder="1" applyAlignment="1" applyProtection="1">
      <alignment horizontal="distributed" vertical="center"/>
      <protection/>
    </xf>
    <xf numFmtId="0" fontId="10" fillId="0" borderId="46" xfId="0" applyFont="1" applyFill="1" applyBorder="1" applyAlignment="1" applyProtection="1">
      <alignment horizontal="distributed"/>
      <protection/>
    </xf>
    <xf numFmtId="0" fontId="10" fillId="0" borderId="32" xfId="0" applyFont="1" applyFill="1" applyBorder="1" applyAlignment="1" applyProtection="1">
      <alignment horizontal="distributed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right" vertical="center"/>
      <protection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3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distributed" vertical="center" wrapText="1"/>
      <protection/>
    </xf>
    <xf numFmtId="0" fontId="13" fillId="0" borderId="15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/>
      <protection/>
    </xf>
    <xf numFmtId="0" fontId="10" fillId="0" borderId="16" xfId="0" applyFont="1" applyBorder="1" applyAlignment="1" applyProtection="1">
      <alignment horizontal="distributed"/>
      <protection/>
    </xf>
    <xf numFmtId="0" fontId="10" fillId="0" borderId="10" xfId="0" applyFont="1" applyBorder="1" applyAlignment="1" applyProtection="1">
      <alignment horizontal="distributed"/>
      <protection/>
    </xf>
    <xf numFmtId="0" fontId="10" fillId="0" borderId="14" xfId="0" applyFont="1" applyBorder="1" applyAlignment="1" applyProtection="1">
      <alignment horizontal="distributed"/>
      <protection/>
    </xf>
    <xf numFmtId="49" fontId="13" fillId="0" borderId="18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horizontal="right" vertical="center"/>
      <protection/>
    </xf>
    <xf numFmtId="0" fontId="12" fillId="0" borderId="38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center" vertical="center" textRotation="255"/>
      <protection/>
    </xf>
    <xf numFmtId="0" fontId="13" fillId="0" borderId="10" xfId="0" applyNumberFormat="1" applyFont="1" applyFill="1" applyBorder="1" applyAlignment="1" applyProtection="1">
      <alignment horizontal="center" vertical="center" textRotation="255"/>
      <protection/>
    </xf>
    <xf numFmtId="0" fontId="13" fillId="0" borderId="15" xfId="0" applyNumberFormat="1" applyFont="1" applyFill="1" applyBorder="1" applyAlignment="1" applyProtection="1">
      <alignment vertical="center" textRotation="255"/>
      <protection/>
    </xf>
    <xf numFmtId="0" fontId="13" fillId="0" borderId="0" xfId="0" applyNumberFormat="1" applyFont="1" applyFill="1" applyBorder="1" applyAlignment="1" applyProtection="1">
      <alignment vertical="center" textRotation="255"/>
      <protection/>
    </xf>
    <xf numFmtId="0" fontId="13" fillId="0" borderId="10" xfId="0" applyNumberFormat="1" applyFont="1" applyFill="1" applyBorder="1" applyAlignment="1" applyProtection="1">
      <alignment vertical="center" textRotation="255"/>
      <protection/>
    </xf>
    <xf numFmtId="0" fontId="12" fillId="0" borderId="12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39" xfId="0" applyFont="1" applyBorder="1" applyAlignment="1" applyProtection="1">
      <alignment horizontal="right" vertical="center"/>
      <protection/>
    </xf>
    <xf numFmtId="0" fontId="15" fillId="0" borderId="40" xfId="0" applyFont="1" applyBorder="1" applyAlignment="1" applyProtection="1">
      <alignment horizontal="distributed" vertical="center" indent="2"/>
      <protection/>
    </xf>
    <xf numFmtId="0" fontId="15" fillId="0" borderId="41" xfId="0" applyFont="1" applyBorder="1" applyAlignment="1" applyProtection="1">
      <alignment horizontal="distributed" vertical="center" indent="2"/>
      <protection/>
    </xf>
    <xf numFmtId="0" fontId="15" fillId="0" borderId="42" xfId="0" applyFont="1" applyBorder="1" applyAlignment="1" applyProtection="1">
      <alignment horizontal="distributed" vertical="center" indent="2"/>
      <protection/>
    </xf>
    <xf numFmtId="0" fontId="12" fillId="0" borderId="40" xfId="0" applyFont="1" applyBorder="1" applyAlignment="1" applyProtection="1">
      <alignment horizontal="distributed" vertical="center" indent="3"/>
      <protection/>
    </xf>
    <xf numFmtId="0" fontId="12" fillId="0" borderId="41" xfId="0" applyFont="1" applyBorder="1" applyAlignment="1" applyProtection="1">
      <alignment horizontal="distributed" vertical="center" indent="3"/>
      <protection/>
    </xf>
    <xf numFmtId="0" fontId="12" fillId="0" borderId="42" xfId="0" applyFont="1" applyBorder="1" applyAlignment="1" applyProtection="1">
      <alignment horizontal="distributed" vertical="center" indent="3"/>
      <protection/>
    </xf>
    <xf numFmtId="0" fontId="59" fillId="0" borderId="17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distributed" vertical="center" indent="1"/>
      <protection/>
    </xf>
    <xf numFmtId="0" fontId="16" fillId="0" borderId="15" xfId="0" applyFont="1" applyBorder="1" applyAlignment="1" applyProtection="1">
      <alignment horizontal="distributed" vertical="center" indent="1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0" fontId="16" fillId="0" borderId="13" xfId="0" applyFont="1" applyBorder="1" applyAlignment="1" applyProtection="1">
      <alignment horizontal="distributed" vertical="center" indent="1"/>
      <protection/>
    </xf>
    <xf numFmtId="0" fontId="16" fillId="0" borderId="10" xfId="0" applyFont="1" applyBorder="1" applyAlignment="1" applyProtection="1">
      <alignment horizontal="distributed" vertical="center" indent="1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2" fillId="0" borderId="40" xfId="0" applyFont="1" applyBorder="1" applyAlignment="1" applyProtection="1">
      <alignment horizontal="distributed" vertical="center"/>
      <protection/>
    </xf>
    <xf numFmtId="0" fontId="12" fillId="0" borderId="41" xfId="0" applyFont="1" applyBorder="1" applyAlignment="1" applyProtection="1">
      <alignment horizontal="distributed" vertical="center"/>
      <protection/>
    </xf>
    <xf numFmtId="0" fontId="12" fillId="0" borderId="42" xfId="0" applyFont="1" applyBorder="1" applyAlignment="1" applyProtection="1">
      <alignment horizontal="distributed" vertical="center"/>
      <protection/>
    </xf>
    <xf numFmtId="0" fontId="16" fillId="33" borderId="0" xfId="0" applyFont="1" applyFill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distributed" vertical="center" indent="1"/>
      <protection/>
    </xf>
    <xf numFmtId="0" fontId="12" fillId="0" borderId="41" xfId="0" applyFont="1" applyBorder="1" applyAlignment="1" applyProtection="1">
      <alignment horizontal="distributed" vertical="center" indent="1"/>
      <protection/>
    </xf>
    <xf numFmtId="0" fontId="12" fillId="0" borderId="42" xfId="0" applyFont="1" applyBorder="1" applyAlignment="1" applyProtection="1">
      <alignment horizontal="distributed" vertical="center" indent="1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distributed" vertical="center" shrinkToFit="1"/>
      <protection/>
    </xf>
    <xf numFmtId="0" fontId="17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40" xfId="0" applyFont="1" applyBorder="1" applyAlignment="1" applyProtection="1">
      <alignment horizontal="distributed" vertical="center" indent="2"/>
      <protection/>
    </xf>
    <xf numFmtId="0" fontId="12" fillId="0" borderId="41" xfId="0" applyFont="1" applyBorder="1" applyAlignment="1" applyProtection="1">
      <alignment horizontal="distributed" vertical="center" indent="2"/>
      <protection/>
    </xf>
    <xf numFmtId="0" fontId="12" fillId="0" borderId="42" xfId="0" applyFont="1" applyBorder="1" applyAlignment="1" applyProtection="1">
      <alignment horizontal="distributed" vertical="center" indent="2"/>
      <protection/>
    </xf>
    <xf numFmtId="0" fontId="12" fillId="0" borderId="40" xfId="0" applyFont="1" applyBorder="1" applyAlignment="1" applyProtection="1">
      <alignment horizontal="distributed" vertical="center" indent="4"/>
      <protection/>
    </xf>
    <xf numFmtId="0" fontId="12" fillId="0" borderId="41" xfId="0" applyFont="1" applyBorder="1" applyAlignment="1" applyProtection="1">
      <alignment horizontal="distributed" vertical="center" indent="4"/>
      <protection/>
    </xf>
    <xf numFmtId="0" fontId="12" fillId="0" borderId="42" xfId="0" applyFont="1" applyBorder="1" applyAlignment="1" applyProtection="1">
      <alignment horizontal="distributed" vertical="center" indent="4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33" borderId="18" xfId="0" applyFont="1" applyFill="1" applyBorder="1" applyAlignment="1" applyProtection="1">
      <alignment horizontal="center" vertical="center" shrinkToFit="1"/>
      <protection locked="0"/>
    </xf>
    <xf numFmtId="0" fontId="16" fillId="33" borderId="15" xfId="0" applyFont="1" applyFill="1" applyBorder="1" applyAlignment="1" applyProtection="1">
      <alignment horizontal="center" vertical="center" shrinkToFit="1"/>
      <protection locked="0"/>
    </xf>
    <xf numFmtId="0" fontId="16" fillId="33" borderId="16" xfId="0" applyFont="1" applyFill="1" applyBorder="1" applyAlignment="1" applyProtection="1">
      <alignment horizontal="center" vertical="center" shrinkToFit="1"/>
      <protection locked="0"/>
    </xf>
    <xf numFmtId="0" fontId="16" fillId="33" borderId="17" xfId="0" applyFont="1" applyFill="1" applyBorder="1" applyAlignment="1" applyProtection="1">
      <alignment horizontal="center" vertical="center" shrinkToFit="1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16" fillId="33" borderId="12" xfId="0" applyFont="1" applyFill="1" applyBorder="1" applyAlignment="1" applyProtection="1">
      <alignment horizontal="center" vertical="center" shrinkToFit="1"/>
      <protection locked="0"/>
    </xf>
    <xf numFmtId="0" fontId="16" fillId="33" borderId="13" xfId="0" applyFont="1" applyFill="1" applyBorder="1" applyAlignment="1" applyProtection="1">
      <alignment horizontal="center" vertical="center" shrinkToFit="1"/>
      <protection locked="0"/>
    </xf>
    <xf numFmtId="0" fontId="16" fillId="33" borderId="10" xfId="0" applyFont="1" applyFill="1" applyBorder="1" applyAlignment="1" applyProtection="1">
      <alignment horizontal="center" vertical="center" shrinkToFit="1"/>
      <protection locked="0"/>
    </xf>
    <xf numFmtId="0" fontId="16" fillId="33" borderId="14" xfId="0" applyFont="1" applyFill="1" applyBorder="1" applyAlignment="1" applyProtection="1">
      <alignment horizontal="center" vertical="center" shrinkToFit="1"/>
      <protection locked="0"/>
    </xf>
    <xf numFmtId="49" fontId="10" fillId="33" borderId="17" xfId="0" applyNumberFormat="1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textRotation="255"/>
      <protection/>
    </xf>
    <xf numFmtId="0" fontId="13" fillId="0" borderId="10" xfId="0" applyFont="1" applyFill="1" applyBorder="1" applyAlignment="1" applyProtection="1">
      <alignment vertical="center" textRotation="255"/>
      <protection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39" xfId="0" applyFont="1" applyFill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0" borderId="47" xfId="0" applyFont="1" applyFill="1" applyBorder="1" applyAlignment="1" applyProtection="1">
      <alignment horizontal="center" vertical="top" textRotation="255"/>
      <protection/>
    </xf>
    <xf numFmtId="0" fontId="22" fillId="0" borderId="0" xfId="0" applyFont="1" applyFill="1" applyBorder="1" applyAlignment="1" applyProtection="1">
      <alignment horizontal="center" vertical="top" textRotation="255"/>
      <protection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4</xdr:row>
      <xdr:rowOff>104775</xdr:rowOff>
    </xdr:from>
    <xdr:to>
      <xdr:col>28</xdr:col>
      <xdr:colOff>0</xdr:colOff>
      <xdr:row>6</xdr:row>
      <xdr:rowOff>76200</xdr:rowOff>
    </xdr:to>
    <xdr:sp>
      <xdr:nvSpPr>
        <xdr:cNvPr id="1" name="Oval 2"/>
        <xdr:cNvSpPr>
          <a:spLocks/>
        </xdr:cNvSpPr>
      </xdr:nvSpPr>
      <xdr:spPr>
        <a:xfrm>
          <a:off x="3486150" y="67627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54</xdr:col>
      <xdr:colOff>104775</xdr:colOff>
      <xdr:row>50</xdr:row>
      <xdr:rowOff>104775</xdr:rowOff>
    </xdr:from>
    <xdr:ext cx="1666875" cy="1466850"/>
    <xdr:sp>
      <xdr:nvSpPr>
        <xdr:cNvPr id="2" name="正方形/長方形 9"/>
        <xdr:cNvSpPr>
          <a:spLocks noChangeAspect="1"/>
        </xdr:cNvSpPr>
      </xdr:nvSpPr>
      <xdr:spPr>
        <a:xfrm>
          <a:off x="7305675" y="7239000"/>
          <a:ext cx="1666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65</xdr:col>
      <xdr:colOff>28575</xdr:colOff>
      <xdr:row>4</xdr:row>
      <xdr:rowOff>104775</xdr:rowOff>
    </xdr:from>
    <xdr:to>
      <xdr:col>66</xdr:col>
      <xdr:colOff>114300</xdr:colOff>
      <xdr:row>6</xdr:row>
      <xdr:rowOff>38100</xdr:rowOff>
    </xdr:to>
    <xdr:sp>
      <xdr:nvSpPr>
        <xdr:cNvPr id="3" name="Oval 2"/>
        <xdr:cNvSpPr>
          <a:spLocks/>
        </xdr:cNvSpPr>
      </xdr:nvSpPr>
      <xdr:spPr>
        <a:xfrm>
          <a:off x="8696325" y="67627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89</xdr:col>
      <xdr:colOff>104775</xdr:colOff>
      <xdr:row>50</xdr:row>
      <xdr:rowOff>104775</xdr:rowOff>
    </xdr:from>
    <xdr:ext cx="1666875" cy="1466850"/>
    <xdr:sp>
      <xdr:nvSpPr>
        <xdr:cNvPr id="4" name="正方形/長方形 14"/>
        <xdr:cNvSpPr>
          <a:spLocks noChangeAspect="1"/>
        </xdr:cNvSpPr>
      </xdr:nvSpPr>
      <xdr:spPr>
        <a:xfrm>
          <a:off x="11972925" y="7239000"/>
          <a:ext cx="1666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96</xdr:col>
      <xdr:colOff>19050</xdr:colOff>
      <xdr:row>4</xdr:row>
      <xdr:rowOff>104775</xdr:rowOff>
    </xdr:from>
    <xdr:to>
      <xdr:col>97</xdr:col>
      <xdr:colOff>104775</xdr:colOff>
      <xdr:row>6</xdr:row>
      <xdr:rowOff>38100</xdr:rowOff>
    </xdr:to>
    <xdr:sp>
      <xdr:nvSpPr>
        <xdr:cNvPr id="5" name="Oval 2"/>
        <xdr:cNvSpPr>
          <a:spLocks/>
        </xdr:cNvSpPr>
      </xdr:nvSpPr>
      <xdr:spPr>
        <a:xfrm>
          <a:off x="12820650" y="67627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0"/>
  <sheetViews>
    <sheetView showGridLines="0" showRowColHeaders="0" tabSelected="1" view="pageBreakPreview" zoomScale="90" zoomScaleSheetLayoutView="90" workbookViewId="0" topLeftCell="A10">
      <selection activeCell="C16" sqref="C16:AE17"/>
    </sheetView>
  </sheetViews>
  <sheetFormatPr defaultColWidth="1.75390625" defaultRowHeight="13.5"/>
  <cols>
    <col min="1" max="106" width="1.75390625" style="12" customWidth="1"/>
    <col min="107" max="107" width="11.25390625" style="12" bestFit="1" customWidth="1"/>
    <col min="108" max="108" width="2.50390625" style="12" bestFit="1" customWidth="1"/>
    <col min="109" max="109" width="3.375" style="12" bestFit="1" customWidth="1"/>
    <col min="110" max="110" width="4.125" style="12" bestFit="1" customWidth="1"/>
    <col min="111" max="111" width="5.00390625" style="12" bestFit="1" customWidth="1"/>
    <col min="112" max="112" width="5.875" style="12" bestFit="1" customWidth="1"/>
    <col min="113" max="113" width="6.75390625" style="12" bestFit="1" customWidth="1"/>
    <col min="114" max="114" width="7.625" style="12" bestFit="1" customWidth="1"/>
    <col min="115" max="115" width="8.50390625" style="12" bestFit="1" customWidth="1"/>
    <col min="116" max="116" width="9.375" style="12" bestFit="1" customWidth="1"/>
    <col min="117" max="117" width="10.25390625" style="12" bestFit="1" customWidth="1"/>
    <col min="118" max="118" width="11.25390625" style="12" bestFit="1" customWidth="1"/>
    <col min="119" max="16384" width="1.75390625" style="12" customWidth="1"/>
  </cols>
  <sheetData>
    <row r="1" spans="1:106" ht="11.25" customHeight="1">
      <c r="A1" s="13"/>
      <c r="B1" s="261" t="s">
        <v>43</v>
      </c>
      <c r="C1" s="262"/>
      <c r="D1" s="262"/>
      <c r="E1" s="262"/>
      <c r="F1" s="262"/>
      <c r="G1" s="26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/>
      <c r="AH1" s="112"/>
      <c r="AI1" s="16"/>
      <c r="AJ1" s="16"/>
      <c r="AK1" s="205" t="s">
        <v>43</v>
      </c>
      <c r="AL1" s="197"/>
      <c r="AM1" s="197"/>
      <c r="AN1" s="197"/>
      <c r="AO1" s="197"/>
      <c r="AP1" s="198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8"/>
      <c r="BQ1" s="116"/>
      <c r="BR1" s="18"/>
      <c r="BS1" s="18"/>
      <c r="BT1" s="205" t="s">
        <v>43</v>
      </c>
      <c r="BU1" s="197"/>
      <c r="BV1" s="197"/>
      <c r="BW1" s="197"/>
      <c r="BX1" s="197"/>
      <c r="BY1" s="198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8"/>
      <c r="CZ1" s="116"/>
      <c r="DA1" s="16"/>
      <c r="DB1" s="16"/>
    </row>
    <row r="2" spans="1:106" ht="11.25" customHeight="1">
      <c r="A2" s="13"/>
      <c r="B2" s="264"/>
      <c r="C2" s="265"/>
      <c r="D2" s="265"/>
      <c r="E2" s="265"/>
      <c r="F2" s="265"/>
      <c r="G2" s="26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12"/>
      <c r="AI2" s="16"/>
      <c r="AJ2" s="16"/>
      <c r="AK2" s="202"/>
      <c r="AL2" s="203"/>
      <c r="AM2" s="203"/>
      <c r="AN2" s="203"/>
      <c r="AO2" s="203"/>
      <c r="AP2" s="204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/>
      <c r="BQ2" s="116"/>
      <c r="BR2" s="18"/>
      <c r="BS2" s="18"/>
      <c r="BT2" s="202"/>
      <c r="BU2" s="203"/>
      <c r="BV2" s="203"/>
      <c r="BW2" s="203"/>
      <c r="BX2" s="203"/>
      <c r="BY2" s="204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8"/>
      <c r="CZ2" s="16"/>
      <c r="DA2" s="477" t="s">
        <v>67</v>
      </c>
      <c r="DB2" s="478"/>
    </row>
    <row r="3" spans="1:106" ht="11.25" customHeight="1">
      <c r="A3" s="13"/>
      <c r="B3" s="267">
        <v>1</v>
      </c>
      <c r="C3" s="269">
        <v>2</v>
      </c>
      <c r="D3" s="269">
        <v>2</v>
      </c>
      <c r="E3" s="269">
        <v>0</v>
      </c>
      <c r="F3" s="269">
        <v>3</v>
      </c>
      <c r="G3" s="321">
        <v>3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12"/>
      <c r="AI3" s="16"/>
      <c r="AJ3" s="16"/>
      <c r="AK3" s="206">
        <v>1</v>
      </c>
      <c r="AL3" s="208">
        <v>2</v>
      </c>
      <c r="AM3" s="208">
        <v>2</v>
      </c>
      <c r="AN3" s="208">
        <v>0</v>
      </c>
      <c r="AO3" s="208">
        <v>3</v>
      </c>
      <c r="AP3" s="273">
        <v>3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8"/>
      <c r="BQ3" s="116"/>
      <c r="BR3" s="18"/>
      <c r="BS3" s="18"/>
      <c r="BT3" s="206">
        <v>1</v>
      </c>
      <c r="BU3" s="208">
        <v>2</v>
      </c>
      <c r="BV3" s="208">
        <v>2</v>
      </c>
      <c r="BW3" s="208">
        <v>0</v>
      </c>
      <c r="BX3" s="208">
        <v>3</v>
      </c>
      <c r="BY3" s="273">
        <v>3</v>
      </c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8"/>
      <c r="CZ3" s="16"/>
      <c r="DA3" s="477"/>
      <c r="DB3" s="478"/>
    </row>
    <row r="4" spans="1:106" ht="11.25" customHeight="1">
      <c r="A4" s="13"/>
      <c r="B4" s="268"/>
      <c r="C4" s="270"/>
      <c r="D4" s="270"/>
      <c r="E4" s="270"/>
      <c r="F4" s="270"/>
      <c r="G4" s="322"/>
      <c r="H4" s="21"/>
      <c r="I4" s="2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12"/>
      <c r="AI4" s="16"/>
      <c r="AJ4" s="16"/>
      <c r="AK4" s="207"/>
      <c r="AL4" s="209"/>
      <c r="AM4" s="209"/>
      <c r="AN4" s="209"/>
      <c r="AO4" s="209"/>
      <c r="AP4" s="274"/>
      <c r="AQ4" s="24"/>
      <c r="AR4" s="24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8"/>
      <c r="BQ4" s="116"/>
      <c r="BR4" s="18"/>
      <c r="BS4" s="18"/>
      <c r="BT4" s="207"/>
      <c r="BU4" s="209"/>
      <c r="BV4" s="209"/>
      <c r="BW4" s="209"/>
      <c r="BX4" s="209"/>
      <c r="BY4" s="274"/>
      <c r="BZ4" s="24"/>
      <c r="CA4" s="24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8"/>
      <c r="CZ4" s="16"/>
      <c r="DA4" s="477"/>
      <c r="DB4" s="478"/>
    </row>
    <row r="5" spans="1:106" ht="11.25" customHeight="1">
      <c r="A5" s="13"/>
      <c r="B5" s="255" t="s">
        <v>24</v>
      </c>
      <c r="C5" s="256"/>
      <c r="D5" s="256"/>
      <c r="E5" s="256"/>
      <c r="F5" s="256"/>
      <c r="G5" s="257"/>
      <c r="H5" s="21"/>
      <c r="I5" s="442" t="s">
        <v>44</v>
      </c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189" t="s">
        <v>46</v>
      </c>
      <c r="AB5" s="189"/>
      <c r="AC5" s="25"/>
      <c r="AD5" s="26"/>
      <c r="AE5" s="26"/>
      <c r="AF5" s="26"/>
      <c r="AG5" s="15"/>
      <c r="AH5" s="112"/>
      <c r="AI5" s="16"/>
      <c r="AJ5" s="16"/>
      <c r="AK5" s="149" t="s">
        <v>24</v>
      </c>
      <c r="AL5" s="183"/>
      <c r="AM5" s="183"/>
      <c r="AN5" s="183"/>
      <c r="AO5" s="183"/>
      <c r="AP5" s="148"/>
      <c r="AQ5" s="24"/>
      <c r="AR5" s="443" t="s">
        <v>62</v>
      </c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190" t="s">
        <v>47</v>
      </c>
      <c r="BK5" s="190"/>
      <c r="BL5" s="190"/>
      <c r="BM5" s="190"/>
      <c r="BN5" s="190"/>
      <c r="BO5" s="190"/>
      <c r="BP5" s="18"/>
      <c r="BQ5" s="116"/>
      <c r="BR5" s="18"/>
      <c r="BS5" s="18"/>
      <c r="BT5" s="149" t="s">
        <v>24</v>
      </c>
      <c r="BU5" s="183"/>
      <c r="BV5" s="183"/>
      <c r="BW5" s="183"/>
      <c r="BX5" s="183"/>
      <c r="BY5" s="148"/>
      <c r="BZ5" s="440" t="s">
        <v>63</v>
      </c>
      <c r="CA5" s="441"/>
      <c r="CB5" s="441"/>
      <c r="CC5" s="441"/>
      <c r="CD5" s="441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441"/>
      <c r="CP5" s="441"/>
      <c r="CQ5" s="441"/>
      <c r="CR5" s="441"/>
      <c r="CS5" s="190" t="s">
        <v>59</v>
      </c>
      <c r="CT5" s="190"/>
      <c r="CU5" s="190"/>
      <c r="CV5" s="190"/>
      <c r="CW5" s="190"/>
      <c r="CX5" s="190"/>
      <c r="CY5" s="18"/>
      <c r="CZ5" s="16"/>
      <c r="DA5" s="477"/>
      <c r="DB5" s="478"/>
    </row>
    <row r="6" spans="1:106" ht="11.25" customHeight="1">
      <c r="A6" s="13"/>
      <c r="B6" s="258"/>
      <c r="C6" s="259"/>
      <c r="D6" s="259"/>
      <c r="E6" s="259"/>
      <c r="F6" s="259"/>
      <c r="G6" s="260"/>
      <c r="H6" s="2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189"/>
      <c r="AB6" s="189"/>
      <c r="AC6" s="25"/>
      <c r="AD6" s="26"/>
      <c r="AE6" s="26"/>
      <c r="AF6" s="26"/>
      <c r="AG6" s="15"/>
      <c r="AH6" s="112"/>
      <c r="AI6" s="16"/>
      <c r="AJ6" s="16"/>
      <c r="AK6" s="144"/>
      <c r="AL6" s="185"/>
      <c r="AM6" s="185"/>
      <c r="AN6" s="185"/>
      <c r="AO6" s="185"/>
      <c r="AP6" s="143"/>
      <c r="AQ6" s="24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190"/>
      <c r="BK6" s="190"/>
      <c r="BL6" s="190"/>
      <c r="BM6" s="190"/>
      <c r="BN6" s="190"/>
      <c r="BO6" s="190"/>
      <c r="BP6" s="18"/>
      <c r="BQ6" s="116"/>
      <c r="BR6" s="18"/>
      <c r="BS6" s="18"/>
      <c r="BT6" s="144"/>
      <c r="BU6" s="185"/>
      <c r="BV6" s="185"/>
      <c r="BW6" s="185"/>
      <c r="BX6" s="185"/>
      <c r="BY6" s="143"/>
      <c r="BZ6" s="440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190"/>
      <c r="CT6" s="190"/>
      <c r="CU6" s="190"/>
      <c r="CV6" s="190"/>
      <c r="CW6" s="190"/>
      <c r="CX6" s="190"/>
      <c r="CY6" s="18"/>
      <c r="CZ6" s="16"/>
      <c r="DA6" s="477"/>
      <c r="DB6" s="478"/>
    </row>
    <row r="7" spans="1:106" ht="11.25" customHeight="1">
      <c r="A7" s="13"/>
      <c r="B7" s="450" t="s">
        <v>25</v>
      </c>
      <c r="C7" s="451"/>
      <c r="D7" s="451"/>
      <c r="E7" s="451"/>
      <c r="F7" s="451"/>
      <c r="G7" s="452"/>
      <c r="H7" s="21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189"/>
      <c r="AB7" s="189"/>
      <c r="AC7" s="25"/>
      <c r="AD7" s="26"/>
      <c r="AE7" s="26"/>
      <c r="AF7" s="26"/>
      <c r="AG7" s="15"/>
      <c r="AH7" s="112"/>
      <c r="AI7" s="16"/>
      <c r="AJ7" s="16"/>
      <c r="AK7" s="128" t="s">
        <v>25</v>
      </c>
      <c r="AL7" s="184"/>
      <c r="AM7" s="184"/>
      <c r="AN7" s="184"/>
      <c r="AO7" s="184"/>
      <c r="AP7" s="136"/>
      <c r="AQ7" s="24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190"/>
      <c r="BK7" s="190"/>
      <c r="BL7" s="190"/>
      <c r="BM7" s="190"/>
      <c r="BN7" s="190"/>
      <c r="BO7" s="190"/>
      <c r="BP7" s="18"/>
      <c r="BQ7" s="116"/>
      <c r="BR7" s="18"/>
      <c r="BS7" s="18"/>
      <c r="BT7" s="128" t="s">
        <v>25</v>
      </c>
      <c r="BU7" s="184"/>
      <c r="BV7" s="184"/>
      <c r="BW7" s="184"/>
      <c r="BX7" s="184"/>
      <c r="BY7" s="136"/>
      <c r="BZ7" s="440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190"/>
      <c r="CT7" s="190"/>
      <c r="CU7" s="190"/>
      <c r="CV7" s="190"/>
      <c r="CW7" s="190"/>
      <c r="CX7" s="190"/>
      <c r="CY7" s="18"/>
      <c r="CZ7" s="16"/>
      <c r="DA7" s="477"/>
      <c r="DB7" s="478"/>
    </row>
    <row r="8" spans="1:106" ht="11.25" customHeight="1">
      <c r="A8" s="13"/>
      <c r="B8" s="258"/>
      <c r="C8" s="259"/>
      <c r="D8" s="259"/>
      <c r="E8" s="259"/>
      <c r="F8" s="259"/>
      <c r="G8" s="260"/>
      <c r="H8" s="21"/>
      <c r="I8" s="2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  <c r="AH8" s="112"/>
      <c r="AI8" s="16"/>
      <c r="AJ8" s="16"/>
      <c r="AK8" s="144"/>
      <c r="AL8" s="185"/>
      <c r="AM8" s="185"/>
      <c r="AN8" s="185"/>
      <c r="AO8" s="185"/>
      <c r="AP8" s="143"/>
      <c r="AQ8" s="24"/>
      <c r="AR8" s="24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6"/>
      <c r="BR8" s="18"/>
      <c r="BS8" s="18"/>
      <c r="BT8" s="144"/>
      <c r="BU8" s="185"/>
      <c r="BV8" s="185"/>
      <c r="BW8" s="185"/>
      <c r="BX8" s="185"/>
      <c r="BY8" s="143"/>
      <c r="BZ8" s="24"/>
      <c r="CA8" s="24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8"/>
      <c r="CZ8" s="16"/>
      <c r="DA8" s="477"/>
      <c r="DB8" s="478"/>
    </row>
    <row r="9" spans="1:106" ht="11.25" customHeight="1">
      <c r="A9" s="15"/>
      <c r="B9" s="444" t="s">
        <v>39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6"/>
      <c r="N9" s="447" t="s">
        <v>40</v>
      </c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  <c r="AG9" s="27"/>
      <c r="AH9" s="113"/>
      <c r="AI9" s="16"/>
      <c r="AJ9" s="16"/>
      <c r="AK9" s="335" t="s">
        <v>39</v>
      </c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4"/>
      <c r="AW9" s="336" t="s">
        <v>40</v>
      </c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8"/>
      <c r="BP9" s="18"/>
      <c r="BQ9" s="116"/>
      <c r="BR9" s="18"/>
      <c r="BS9" s="18"/>
      <c r="BT9" s="335" t="s">
        <v>39</v>
      </c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4"/>
      <c r="CF9" s="336" t="s">
        <v>40</v>
      </c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8"/>
      <c r="CY9" s="18"/>
      <c r="CZ9" s="109"/>
      <c r="DA9" s="477"/>
      <c r="DB9" s="478"/>
    </row>
    <row r="10" spans="1:106" ht="11.25" customHeight="1">
      <c r="A10" s="13"/>
      <c r="B10" s="421" t="s">
        <v>26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3"/>
      <c r="N10" s="427" t="s">
        <v>27</v>
      </c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9"/>
      <c r="AG10" s="28"/>
      <c r="AH10" s="114"/>
      <c r="AI10" s="29"/>
      <c r="AJ10" s="29"/>
      <c r="AK10" s="339" t="s">
        <v>26</v>
      </c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1"/>
      <c r="AW10" s="344" t="s">
        <v>27</v>
      </c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6"/>
      <c r="BP10" s="18"/>
      <c r="BQ10" s="117"/>
      <c r="BR10" s="18"/>
      <c r="BS10" s="18"/>
      <c r="BT10" s="339" t="s">
        <v>60</v>
      </c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1"/>
      <c r="CF10" s="344" t="s">
        <v>27</v>
      </c>
      <c r="CG10" s="345"/>
      <c r="CH10" s="345"/>
      <c r="CI10" s="345"/>
      <c r="CJ10" s="345"/>
      <c r="CK10" s="345"/>
      <c r="CL10" s="345"/>
      <c r="CM10" s="345"/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6"/>
      <c r="CY10" s="18"/>
      <c r="CZ10" s="110"/>
      <c r="DA10" s="477"/>
      <c r="DB10" s="478"/>
    </row>
    <row r="11" spans="1:106" ht="11.25" customHeight="1">
      <c r="A11" s="13"/>
      <c r="B11" s="424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6"/>
      <c r="N11" s="430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2"/>
      <c r="AG11" s="28"/>
      <c r="AH11" s="114"/>
      <c r="AI11" s="29"/>
      <c r="AJ11" s="30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3"/>
      <c r="AW11" s="347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9"/>
      <c r="BP11" s="18"/>
      <c r="BQ11" s="117"/>
      <c r="BR11" s="18"/>
      <c r="BS11" s="31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3"/>
      <c r="CF11" s="347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9"/>
      <c r="CY11" s="18"/>
      <c r="CZ11" s="110"/>
      <c r="DA11" s="477"/>
      <c r="DB11" s="478"/>
    </row>
    <row r="12" spans="1:106" ht="6" customHeight="1">
      <c r="A12" s="13"/>
      <c r="B12" s="14"/>
      <c r="C12" s="320" t="s">
        <v>42</v>
      </c>
      <c r="D12" s="320"/>
      <c r="E12" s="320"/>
      <c r="F12" s="320"/>
      <c r="G12" s="320"/>
      <c r="H12" s="320"/>
      <c r="I12" s="320"/>
      <c r="J12" s="320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15"/>
      <c r="AH12" s="112"/>
      <c r="AI12" s="16"/>
      <c r="AJ12" s="35"/>
      <c r="AK12" s="17"/>
      <c r="AL12" s="350" t="s">
        <v>42</v>
      </c>
      <c r="AM12" s="350"/>
      <c r="AN12" s="350"/>
      <c r="AO12" s="350"/>
      <c r="AP12" s="350"/>
      <c r="AQ12" s="350"/>
      <c r="AR12" s="350"/>
      <c r="AS12" s="350"/>
      <c r="AT12" s="36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18"/>
      <c r="BQ12" s="116"/>
      <c r="BR12" s="18"/>
      <c r="BS12" s="31"/>
      <c r="BT12" s="17"/>
      <c r="BU12" s="350" t="s">
        <v>50</v>
      </c>
      <c r="BV12" s="350"/>
      <c r="BW12" s="350"/>
      <c r="BX12" s="350"/>
      <c r="BY12" s="350"/>
      <c r="BZ12" s="350"/>
      <c r="CA12" s="350"/>
      <c r="CB12" s="350"/>
      <c r="CC12" s="36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8"/>
      <c r="CY12" s="18"/>
      <c r="CZ12" s="16"/>
      <c r="DA12" s="477"/>
      <c r="DB12" s="478"/>
    </row>
    <row r="13" spans="1:106" ht="11.25" customHeight="1">
      <c r="A13" s="13"/>
      <c r="B13" s="14"/>
      <c r="C13" s="303"/>
      <c r="D13" s="303"/>
      <c r="E13" s="303"/>
      <c r="F13" s="303"/>
      <c r="G13" s="303"/>
      <c r="H13" s="303"/>
      <c r="I13" s="303"/>
      <c r="J13" s="303"/>
      <c r="K13" s="318" t="s">
        <v>41</v>
      </c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9"/>
      <c r="AG13" s="15"/>
      <c r="AH13" s="112"/>
      <c r="AI13" s="16"/>
      <c r="AJ13" s="35"/>
      <c r="AK13" s="17"/>
      <c r="AL13" s="145"/>
      <c r="AM13" s="145"/>
      <c r="AN13" s="145"/>
      <c r="AO13" s="145"/>
      <c r="AP13" s="145"/>
      <c r="AQ13" s="145"/>
      <c r="AR13" s="145"/>
      <c r="AS13" s="145"/>
      <c r="AT13" s="239" t="s">
        <v>41</v>
      </c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40"/>
      <c r="BP13" s="18"/>
      <c r="BQ13" s="116"/>
      <c r="BR13" s="18"/>
      <c r="BS13" s="31"/>
      <c r="BT13" s="17"/>
      <c r="BU13" s="145"/>
      <c r="BV13" s="145"/>
      <c r="BW13" s="145"/>
      <c r="BX13" s="145"/>
      <c r="BY13" s="145"/>
      <c r="BZ13" s="145"/>
      <c r="CA13" s="145"/>
      <c r="CB13" s="145"/>
      <c r="CC13" s="239" t="s">
        <v>41</v>
      </c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40"/>
      <c r="CY13" s="18"/>
      <c r="CZ13" s="16"/>
      <c r="DA13" s="477"/>
      <c r="DB13" s="478"/>
    </row>
    <row r="14" spans="1:106" ht="11.25" customHeight="1">
      <c r="A14" s="13"/>
      <c r="B14" s="14"/>
      <c r="C14" s="318" t="s">
        <v>61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9"/>
      <c r="AG14" s="15"/>
      <c r="AH14" s="112"/>
      <c r="AI14" s="16"/>
      <c r="AJ14" s="35"/>
      <c r="AK14" s="17"/>
      <c r="AL14" s="239" t="s">
        <v>61</v>
      </c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40"/>
      <c r="BP14" s="18"/>
      <c r="BQ14" s="116"/>
      <c r="BR14" s="18"/>
      <c r="BS14" s="31"/>
      <c r="BT14" s="17"/>
      <c r="BU14" s="239" t="s">
        <v>61</v>
      </c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40"/>
      <c r="CY14" s="18"/>
      <c r="CZ14" s="16"/>
      <c r="DA14" s="477"/>
      <c r="DB14" s="478"/>
    </row>
    <row r="15" spans="1:106" ht="11.25" customHeight="1">
      <c r="A15" s="13"/>
      <c r="B15" s="1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15"/>
      <c r="AH15" s="112"/>
      <c r="AI15" s="16"/>
      <c r="AJ15" s="35"/>
      <c r="AK15" s="17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41"/>
      <c r="BP15" s="18"/>
      <c r="BQ15" s="116"/>
      <c r="BR15" s="18"/>
      <c r="BS15" s="31"/>
      <c r="BT15" s="17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1"/>
      <c r="CY15" s="18"/>
      <c r="CZ15" s="16"/>
      <c r="DA15" s="477"/>
      <c r="DB15" s="478"/>
    </row>
    <row r="16" spans="1:106" ht="11.25" customHeight="1">
      <c r="A16" s="13"/>
      <c r="B16" s="14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8"/>
      <c r="AG16" s="15"/>
      <c r="AH16" s="112"/>
      <c r="AI16" s="16"/>
      <c r="AJ16" s="35"/>
      <c r="AK16" s="17"/>
      <c r="AL16" s="173">
        <f>IF(C16="","",C16)</f>
      </c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1"/>
      <c r="BP16" s="18"/>
      <c r="BQ16" s="116"/>
      <c r="BR16" s="18"/>
      <c r="BS16" s="31"/>
      <c r="BT16" s="17"/>
      <c r="BU16" s="173">
        <f>IF(AL16="","",AL16)</f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1"/>
      <c r="CY16" s="18"/>
      <c r="CZ16" s="16"/>
      <c r="DA16" s="477"/>
      <c r="DB16" s="478"/>
    </row>
    <row r="17" spans="1:106" ht="11.25" customHeight="1">
      <c r="A17" s="13"/>
      <c r="B17" s="14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8"/>
      <c r="AG17" s="15"/>
      <c r="AH17" s="112"/>
      <c r="AI17" s="16"/>
      <c r="AJ17" s="35"/>
      <c r="AK17" s="17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1"/>
      <c r="BP17" s="18"/>
      <c r="BQ17" s="116"/>
      <c r="BR17" s="18"/>
      <c r="BS17" s="31"/>
      <c r="BT17" s="17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1"/>
      <c r="CY17" s="18"/>
      <c r="CZ17" s="16"/>
      <c r="DA17" s="477"/>
      <c r="DB17" s="478"/>
    </row>
    <row r="18" spans="1:106" ht="11.25" customHeight="1">
      <c r="A18" s="13"/>
      <c r="B18" s="14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8"/>
      <c r="AG18" s="15"/>
      <c r="AH18" s="112"/>
      <c r="AI18" s="16"/>
      <c r="AJ18" s="35"/>
      <c r="AK18" s="17"/>
      <c r="AL18" s="173">
        <f>IF(C18="","",C18)</f>
      </c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1"/>
      <c r="BP18" s="18"/>
      <c r="BQ18" s="116"/>
      <c r="BR18" s="18"/>
      <c r="BS18" s="31"/>
      <c r="BT18" s="17"/>
      <c r="BU18" s="173">
        <f>IF(AL18="","",AL18)</f>
      </c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1"/>
      <c r="CY18" s="18"/>
      <c r="CZ18" s="16"/>
      <c r="DA18" s="477"/>
      <c r="DB18" s="478"/>
    </row>
    <row r="19" spans="1:106" ht="11.25" customHeight="1">
      <c r="A19" s="13"/>
      <c r="B19" s="14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8"/>
      <c r="AG19" s="15"/>
      <c r="AH19" s="112"/>
      <c r="AI19" s="16"/>
      <c r="AJ19" s="35"/>
      <c r="AK19" s="17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1"/>
      <c r="BP19" s="18"/>
      <c r="BQ19" s="116"/>
      <c r="BR19" s="18"/>
      <c r="BS19" s="31"/>
      <c r="BT19" s="17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1"/>
      <c r="CY19" s="18"/>
      <c r="CZ19" s="16"/>
      <c r="DA19" s="477"/>
      <c r="DB19" s="478"/>
    </row>
    <row r="20" spans="1:106" ht="11.25" customHeight="1">
      <c r="A20" s="13"/>
      <c r="B20" s="1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8"/>
      <c r="AG20" s="15"/>
      <c r="AH20" s="112"/>
      <c r="AI20" s="16"/>
      <c r="AJ20" s="35"/>
      <c r="AK20" s="17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1"/>
      <c r="BP20" s="18"/>
      <c r="BQ20" s="116"/>
      <c r="BR20" s="18"/>
      <c r="BS20" s="31"/>
      <c r="BT20" s="17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1"/>
      <c r="CY20" s="18"/>
      <c r="CZ20" s="16"/>
      <c r="DA20" s="477"/>
      <c r="DB20" s="478"/>
    </row>
    <row r="21" spans="1:106" ht="11.25" customHeight="1">
      <c r="A21" s="13"/>
      <c r="B21" s="14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8"/>
      <c r="AG21" s="15"/>
      <c r="AH21" s="112"/>
      <c r="AI21" s="16"/>
      <c r="AJ21" s="35"/>
      <c r="AK21" s="17"/>
      <c r="AL21" s="173">
        <f>IF(C21="","",C21)</f>
      </c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1"/>
      <c r="BP21" s="18"/>
      <c r="BQ21" s="116"/>
      <c r="BR21" s="18"/>
      <c r="BS21" s="31"/>
      <c r="BT21" s="17"/>
      <c r="BU21" s="173">
        <f>IF(AL21="","",AL21)</f>
      </c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1"/>
      <c r="CY21" s="18"/>
      <c r="CZ21" s="16"/>
      <c r="DA21" s="477"/>
      <c r="DB21" s="478"/>
    </row>
    <row r="22" spans="1:106" ht="11.25" customHeight="1">
      <c r="A22" s="13"/>
      <c r="B22" s="14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8"/>
      <c r="AG22" s="15"/>
      <c r="AH22" s="112"/>
      <c r="AI22" s="16"/>
      <c r="AJ22" s="35"/>
      <c r="AK22" s="17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1"/>
      <c r="BP22" s="18"/>
      <c r="BQ22" s="116"/>
      <c r="BR22" s="18"/>
      <c r="BS22" s="31"/>
      <c r="BT22" s="17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1"/>
      <c r="CY22" s="18"/>
      <c r="CZ22" s="16"/>
      <c r="DA22" s="477"/>
      <c r="DB22" s="478"/>
    </row>
    <row r="23" spans="1:106" ht="11.25" customHeight="1">
      <c r="A23" s="13"/>
      <c r="B23" s="14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8"/>
      <c r="AG23" s="15"/>
      <c r="AH23" s="112"/>
      <c r="AI23" s="16"/>
      <c r="AJ23" s="35"/>
      <c r="AK23" s="17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1"/>
      <c r="BP23" s="18"/>
      <c r="BQ23" s="116"/>
      <c r="BR23" s="18"/>
      <c r="BS23" s="31"/>
      <c r="BT23" s="17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1"/>
      <c r="CY23" s="18"/>
      <c r="CZ23" s="16"/>
      <c r="DA23" s="477"/>
      <c r="DB23" s="478"/>
    </row>
    <row r="24" spans="1:106" ht="11.25" customHeight="1">
      <c r="A24" s="13"/>
      <c r="B24" s="14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8"/>
      <c r="AG24" s="15"/>
      <c r="AH24" s="112"/>
      <c r="AI24" s="16"/>
      <c r="AJ24" s="35"/>
      <c r="AK24" s="17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1"/>
      <c r="BP24" s="18"/>
      <c r="BQ24" s="116"/>
      <c r="BR24" s="18"/>
      <c r="BS24" s="31"/>
      <c r="BT24" s="17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1"/>
      <c r="CY24" s="18"/>
      <c r="CZ24" s="16"/>
      <c r="DA24" s="477"/>
      <c r="DB24" s="478"/>
    </row>
    <row r="25" spans="1:106" ht="11.25" customHeight="1">
      <c r="A25" s="13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5"/>
      <c r="AG25" s="15"/>
      <c r="AH25" s="112"/>
      <c r="AI25" s="16"/>
      <c r="AJ25" s="35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7"/>
      <c r="BP25" s="18"/>
      <c r="BQ25" s="116"/>
      <c r="BR25" s="18"/>
      <c r="BS25" s="31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7"/>
      <c r="CY25" s="18"/>
      <c r="CZ25" s="16"/>
      <c r="DA25" s="477"/>
      <c r="DB25" s="478"/>
    </row>
    <row r="26" spans="1:106" ht="11.25" customHeight="1">
      <c r="A26" s="13"/>
      <c r="B26" s="433" t="s">
        <v>32</v>
      </c>
      <c r="C26" s="434"/>
      <c r="D26" s="434"/>
      <c r="E26" s="435"/>
      <c r="F26" s="418" t="s">
        <v>33</v>
      </c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20"/>
      <c r="X26" s="437" t="s">
        <v>58</v>
      </c>
      <c r="Y26" s="438"/>
      <c r="Z26" s="438"/>
      <c r="AA26" s="438"/>
      <c r="AB26" s="438"/>
      <c r="AC26" s="438"/>
      <c r="AD26" s="438"/>
      <c r="AE26" s="438"/>
      <c r="AF26" s="439"/>
      <c r="AG26" s="27"/>
      <c r="AH26" s="113"/>
      <c r="AI26" s="16"/>
      <c r="AJ26" s="35"/>
      <c r="AK26" s="271" t="s">
        <v>32</v>
      </c>
      <c r="AL26" s="271"/>
      <c r="AM26" s="271"/>
      <c r="AN26" s="272"/>
      <c r="AO26" s="241" t="s">
        <v>33</v>
      </c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3"/>
      <c r="BG26" s="244" t="s">
        <v>58</v>
      </c>
      <c r="BH26" s="245"/>
      <c r="BI26" s="245"/>
      <c r="BJ26" s="245"/>
      <c r="BK26" s="245"/>
      <c r="BL26" s="245"/>
      <c r="BM26" s="245"/>
      <c r="BN26" s="245"/>
      <c r="BO26" s="246"/>
      <c r="BP26" s="18"/>
      <c r="BQ26" s="116"/>
      <c r="BR26" s="18"/>
      <c r="BS26" s="31"/>
      <c r="BT26" s="271" t="s">
        <v>32</v>
      </c>
      <c r="BU26" s="271"/>
      <c r="BV26" s="271"/>
      <c r="BW26" s="272"/>
      <c r="BX26" s="241" t="s">
        <v>33</v>
      </c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3"/>
      <c r="CP26" s="244" t="s">
        <v>58</v>
      </c>
      <c r="CQ26" s="245"/>
      <c r="CR26" s="245"/>
      <c r="CS26" s="245"/>
      <c r="CT26" s="245"/>
      <c r="CU26" s="245"/>
      <c r="CV26" s="245"/>
      <c r="CW26" s="245"/>
      <c r="CX26" s="246"/>
      <c r="CY26" s="18"/>
      <c r="CZ26" s="109"/>
      <c r="DA26" s="477"/>
      <c r="DB26" s="478"/>
    </row>
    <row r="27" spans="1:106" ht="11.25" customHeight="1">
      <c r="A27" s="13"/>
      <c r="B27" s="453"/>
      <c r="C27" s="454"/>
      <c r="D27" s="454"/>
      <c r="E27" s="455"/>
      <c r="F27" s="48"/>
      <c r="G27" s="49"/>
      <c r="H27" s="49"/>
      <c r="I27" s="50"/>
      <c r="J27" s="50"/>
      <c r="K27" s="1"/>
      <c r="L27" s="2"/>
      <c r="M27" s="2"/>
      <c r="N27" s="2"/>
      <c r="O27" s="2"/>
      <c r="P27" s="2"/>
      <c r="Q27" s="3"/>
      <c r="R27" s="3"/>
      <c r="S27" s="3"/>
      <c r="T27" s="49"/>
      <c r="U27" s="49"/>
      <c r="V27" s="49"/>
      <c r="W27" s="51"/>
      <c r="X27" s="468"/>
      <c r="Y27" s="479"/>
      <c r="Z27" s="479"/>
      <c r="AA27" s="479"/>
      <c r="AB27" s="479"/>
      <c r="AC27" s="479"/>
      <c r="AD27" s="479"/>
      <c r="AE27" s="479"/>
      <c r="AF27" s="480"/>
      <c r="AG27" s="52"/>
      <c r="AH27" s="115"/>
      <c r="AI27" s="16"/>
      <c r="AJ27" s="35"/>
      <c r="AK27" s="174">
        <f>IF(B27="","",B27)</f>
      </c>
      <c r="AL27" s="175"/>
      <c r="AM27" s="175"/>
      <c r="AN27" s="176"/>
      <c r="AO27" s="48"/>
      <c r="AP27" s="49"/>
      <c r="AQ27" s="49"/>
      <c r="AR27" s="53"/>
      <c r="AS27" s="53"/>
      <c r="AT27" s="1"/>
      <c r="AU27" s="2"/>
      <c r="AV27" s="2"/>
      <c r="AW27" s="2"/>
      <c r="AX27" s="2"/>
      <c r="AY27" s="2"/>
      <c r="AZ27" s="3"/>
      <c r="BA27" s="3"/>
      <c r="BB27" s="3"/>
      <c r="BC27" s="49"/>
      <c r="BD27" s="49"/>
      <c r="BE27" s="49"/>
      <c r="BF27" s="51"/>
      <c r="BG27" s="149">
        <f>IF(X27="","",X27)</f>
      </c>
      <c r="BH27" s="183"/>
      <c r="BI27" s="183"/>
      <c r="BJ27" s="183"/>
      <c r="BK27" s="183"/>
      <c r="BL27" s="183"/>
      <c r="BM27" s="183"/>
      <c r="BN27" s="183"/>
      <c r="BO27" s="148"/>
      <c r="BP27" s="18"/>
      <c r="BQ27" s="116"/>
      <c r="BR27" s="18"/>
      <c r="BS27" s="31"/>
      <c r="BT27" s="174">
        <f>IF(AK27="","",AK27)</f>
      </c>
      <c r="BU27" s="175"/>
      <c r="BV27" s="175"/>
      <c r="BW27" s="176"/>
      <c r="BX27" s="48"/>
      <c r="BY27" s="49"/>
      <c r="BZ27" s="49"/>
      <c r="CA27" s="53"/>
      <c r="CB27" s="53"/>
      <c r="CC27" s="1"/>
      <c r="CD27" s="2"/>
      <c r="CE27" s="2"/>
      <c r="CF27" s="2"/>
      <c r="CG27" s="2"/>
      <c r="CH27" s="2"/>
      <c r="CI27" s="3"/>
      <c r="CJ27" s="3"/>
      <c r="CK27" s="3"/>
      <c r="CL27" s="49"/>
      <c r="CM27" s="49"/>
      <c r="CN27" s="49"/>
      <c r="CO27" s="51"/>
      <c r="CP27" s="149">
        <f>IF(BG27="","",BG27)</f>
      </c>
      <c r="CQ27" s="183"/>
      <c r="CR27" s="183"/>
      <c r="CS27" s="183"/>
      <c r="CT27" s="183"/>
      <c r="CU27" s="183"/>
      <c r="CV27" s="183"/>
      <c r="CW27" s="183"/>
      <c r="CX27" s="148"/>
      <c r="CY27" s="18"/>
      <c r="CZ27" s="111"/>
      <c r="DA27" s="477"/>
      <c r="DB27" s="478"/>
    </row>
    <row r="28" spans="1:106" ht="11.25" customHeight="1">
      <c r="A28" s="13"/>
      <c r="B28" s="456"/>
      <c r="C28" s="457"/>
      <c r="D28" s="457"/>
      <c r="E28" s="458"/>
      <c r="F28" s="48"/>
      <c r="G28" s="49"/>
      <c r="H28" s="49"/>
      <c r="I28" s="50"/>
      <c r="J28" s="50"/>
      <c r="K28" s="1"/>
      <c r="L28" s="2"/>
      <c r="M28" s="2"/>
      <c r="N28" s="2"/>
      <c r="O28" s="2"/>
      <c r="P28" s="2"/>
      <c r="Q28" s="3"/>
      <c r="R28" s="3"/>
      <c r="S28" s="3"/>
      <c r="T28" s="49"/>
      <c r="U28" s="49"/>
      <c r="V28" s="49"/>
      <c r="W28" s="51"/>
      <c r="X28" s="380"/>
      <c r="Y28" s="471"/>
      <c r="Z28" s="471"/>
      <c r="AA28" s="471"/>
      <c r="AB28" s="471"/>
      <c r="AC28" s="471"/>
      <c r="AD28" s="471"/>
      <c r="AE28" s="471"/>
      <c r="AF28" s="305"/>
      <c r="AG28" s="52"/>
      <c r="AH28" s="115"/>
      <c r="AI28" s="16"/>
      <c r="AJ28" s="35"/>
      <c r="AK28" s="177"/>
      <c r="AL28" s="178"/>
      <c r="AM28" s="178"/>
      <c r="AN28" s="179"/>
      <c r="AO28" s="48"/>
      <c r="AP28" s="49"/>
      <c r="AQ28" s="49"/>
      <c r="AR28" s="53"/>
      <c r="AS28" s="53"/>
      <c r="AT28" s="1"/>
      <c r="AU28" s="2"/>
      <c r="AV28" s="2"/>
      <c r="AW28" s="2"/>
      <c r="AX28" s="2"/>
      <c r="AY28" s="2"/>
      <c r="AZ28" s="3"/>
      <c r="BA28" s="3"/>
      <c r="BB28" s="3"/>
      <c r="BC28" s="49"/>
      <c r="BD28" s="49"/>
      <c r="BE28" s="49"/>
      <c r="BF28" s="51"/>
      <c r="BG28" s="128"/>
      <c r="BH28" s="184"/>
      <c r="BI28" s="184"/>
      <c r="BJ28" s="184"/>
      <c r="BK28" s="184"/>
      <c r="BL28" s="184"/>
      <c r="BM28" s="184"/>
      <c r="BN28" s="184"/>
      <c r="BO28" s="136"/>
      <c r="BP28" s="18"/>
      <c r="BQ28" s="116"/>
      <c r="BR28" s="18"/>
      <c r="BS28" s="31"/>
      <c r="BT28" s="177"/>
      <c r="BU28" s="178"/>
      <c r="BV28" s="178"/>
      <c r="BW28" s="179"/>
      <c r="BX28" s="48"/>
      <c r="BY28" s="49"/>
      <c r="BZ28" s="49"/>
      <c r="CA28" s="53"/>
      <c r="CB28" s="53"/>
      <c r="CC28" s="1"/>
      <c r="CD28" s="2"/>
      <c r="CE28" s="2"/>
      <c r="CF28" s="2"/>
      <c r="CG28" s="2"/>
      <c r="CH28" s="2"/>
      <c r="CI28" s="3"/>
      <c r="CJ28" s="3"/>
      <c r="CK28" s="3"/>
      <c r="CL28" s="49"/>
      <c r="CM28" s="49"/>
      <c r="CN28" s="49"/>
      <c r="CO28" s="51"/>
      <c r="CP28" s="128"/>
      <c r="CQ28" s="184"/>
      <c r="CR28" s="184"/>
      <c r="CS28" s="184"/>
      <c r="CT28" s="184"/>
      <c r="CU28" s="184"/>
      <c r="CV28" s="184"/>
      <c r="CW28" s="184"/>
      <c r="CX28" s="136"/>
      <c r="CY28" s="18"/>
      <c r="CZ28" s="111"/>
      <c r="DA28" s="477"/>
      <c r="DB28" s="478"/>
    </row>
    <row r="29" spans="1:106" ht="11.25" customHeight="1">
      <c r="A29" s="13"/>
      <c r="B29" s="459"/>
      <c r="C29" s="460"/>
      <c r="D29" s="460"/>
      <c r="E29" s="461"/>
      <c r="F29" s="6"/>
      <c r="G29" s="4"/>
      <c r="H29" s="54"/>
      <c r="I29" s="55"/>
      <c r="J29" s="55"/>
      <c r="K29" s="6"/>
      <c r="L29" s="4"/>
      <c r="M29" s="6"/>
      <c r="N29" s="6"/>
      <c r="O29" s="6"/>
      <c r="P29" s="6"/>
      <c r="Q29" s="7"/>
      <c r="R29" s="5"/>
      <c r="S29" s="7"/>
      <c r="T29" s="47"/>
      <c r="U29" s="56"/>
      <c r="V29" s="56"/>
      <c r="W29" s="47"/>
      <c r="X29" s="382"/>
      <c r="Y29" s="481"/>
      <c r="Z29" s="481"/>
      <c r="AA29" s="481"/>
      <c r="AB29" s="481"/>
      <c r="AC29" s="481"/>
      <c r="AD29" s="481"/>
      <c r="AE29" s="481"/>
      <c r="AF29" s="307"/>
      <c r="AG29" s="15"/>
      <c r="AH29" s="112"/>
      <c r="AI29" s="16"/>
      <c r="AJ29" s="35"/>
      <c r="AK29" s="180"/>
      <c r="AL29" s="181"/>
      <c r="AM29" s="181"/>
      <c r="AN29" s="182"/>
      <c r="AO29" s="6"/>
      <c r="AP29" s="4"/>
      <c r="AQ29" s="57"/>
      <c r="AR29" s="58"/>
      <c r="AS29" s="58"/>
      <c r="AT29" s="6"/>
      <c r="AU29" s="4"/>
      <c r="AV29" s="6"/>
      <c r="AW29" s="6"/>
      <c r="AX29" s="6"/>
      <c r="AY29" s="6"/>
      <c r="AZ29" s="7"/>
      <c r="BA29" s="5"/>
      <c r="BB29" s="7"/>
      <c r="BC29" s="47"/>
      <c r="BD29" s="56"/>
      <c r="BE29" s="56"/>
      <c r="BF29" s="47"/>
      <c r="BG29" s="144"/>
      <c r="BH29" s="185"/>
      <c r="BI29" s="185"/>
      <c r="BJ29" s="185"/>
      <c r="BK29" s="185"/>
      <c r="BL29" s="185"/>
      <c r="BM29" s="185"/>
      <c r="BN29" s="185"/>
      <c r="BO29" s="143"/>
      <c r="BP29" s="18"/>
      <c r="BQ29" s="116"/>
      <c r="BR29" s="18"/>
      <c r="BS29" s="31"/>
      <c r="BT29" s="180"/>
      <c r="BU29" s="181"/>
      <c r="BV29" s="181"/>
      <c r="BW29" s="182"/>
      <c r="BX29" s="6"/>
      <c r="BY29" s="4"/>
      <c r="BZ29" s="57"/>
      <c r="CA29" s="58"/>
      <c r="CB29" s="58"/>
      <c r="CC29" s="6"/>
      <c r="CD29" s="4"/>
      <c r="CE29" s="6"/>
      <c r="CF29" s="6"/>
      <c r="CG29" s="6"/>
      <c r="CH29" s="6"/>
      <c r="CI29" s="7"/>
      <c r="CJ29" s="5"/>
      <c r="CK29" s="7"/>
      <c r="CL29" s="47"/>
      <c r="CM29" s="56"/>
      <c r="CN29" s="56"/>
      <c r="CO29" s="47"/>
      <c r="CP29" s="144"/>
      <c r="CQ29" s="185"/>
      <c r="CR29" s="185"/>
      <c r="CS29" s="185"/>
      <c r="CT29" s="185"/>
      <c r="CU29" s="185"/>
      <c r="CV29" s="185"/>
      <c r="CW29" s="185"/>
      <c r="CX29" s="143"/>
      <c r="CY29" s="18"/>
      <c r="CZ29" s="16"/>
      <c r="DA29" s="477"/>
      <c r="DB29" s="478"/>
    </row>
    <row r="30" spans="1:106" ht="11.25" customHeight="1">
      <c r="A30" s="13"/>
      <c r="B30" s="444" t="s">
        <v>34</v>
      </c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6"/>
      <c r="V30" s="415" t="s">
        <v>35</v>
      </c>
      <c r="W30" s="416"/>
      <c r="X30" s="416"/>
      <c r="Y30" s="416"/>
      <c r="Z30" s="416"/>
      <c r="AA30" s="416"/>
      <c r="AB30" s="416"/>
      <c r="AC30" s="416"/>
      <c r="AD30" s="416"/>
      <c r="AE30" s="416"/>
      <c r="AF30" s="417"/>
      <c r="AG30" s="59"/>
      <c r="AH30" s="113"/>
      <c r="AI30" s="16"/>
      <c r="AJ30" s="35"/>
      <c r="AK30" s="323" t="s">
        <v>34</v>
      </c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4"/>
      <c r="BE30" s="186" t="s">
        <v>35</v>
      </c>
      <c r="BF30" s="187"/>
      <c r="BG30" s="187"/>
      <c r="BH30" s="187"/>
      <c r="BI30" s="187"/>
      <c r="BJ30" s="187"/>
      <c r="BK30" s="187"/>
      <c r="BL30" s="187"/>
      <c r="BM30" s="187"/>
      <c r="BN30" s="187"/>
      <c r="BO30" s="188"/>
      <c r="BP30" s="18"/>
      <c r="BQ30" s="116"/>
      <c r="BR30" s="18"/>
      <c r="BS30" s="31"/>
      <c r="BT30" s="323" t="s">
        <v>34</v>
      </c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4"/>
      <c r="CN30" s="186" t="s">
        <v>35</v>
      </c>
      <c r="CO30" s="187"/>
      <c r="CP30" s="187"/>
      <c r="CQ30" s="187"/>
      <c r="CR30" s="187"/>
      <c r="CS30" s="187"/>
      <c r="CT30" s="187"/>
      <c r="CU30" s="187"/>
      <c r="CV30" s="187"/>
      <c r="CW30" s="187"/>
      <c r="CX30" s="188"/>
      <c r="CY30" s="18"/>
      <c r="CZ30" s="109"/>
      <c r="DA30" s="477"/>
      <c r="DB30" s="478"/>
    </row>
    <row r="31" spans="1:106" ht="11.25" customHeight="1">
      <c r="A31" s="13"/>
      <c r="B31" s="462"/>
      <c r="C31" s="463"/>
      <c r="D31" s="60"/>
      <c r="E31" s="155"/>
      <c r="F31" s="155"/>
      <c r="G31" s="60"/>
      <c r="H31" s="155"/>
      <c r="I31" s="155"/>
      <c r="J31" s="316" t="s">
        <v>18</v>
      </c>
      <c r="K31" s="61"/>
      <c r="L31" s="463"/>
      <c r="M31" s="463"/>
      <c r="N31" s="62"/>
      <c r="O31" s="155"/>
      <c r="P31" s="155"/>
      <c r="Q31" s="62"/>
      <c r="R31" s="155"/>
      <c r="S31" s="155"/>
      <c r="T31" s="466" t="s">
        <v>19</v>
      </c>
      <c r="U31" s="59"/>
      <c r="V31" s="151"/>
      <c r="W31" s="152"/>
      <c r="X31" s="152"/>
      <c r="Y31" s="152"/>
      <c r="Z31" s="152"/>
      <c r="AA31" s="152"/>
      <c r="AB31" s="152"/>
      <c r="AC31" s="152"/>
      <c r="AD31" s="152"/>
      <c r="AE31" s="152"/>
      <c r="AF31" s="153"/>
      <c r="AG31" s="63"/>
      <c r="AH31" s="112"/>
      <c r="AI31" s="16"/>
      <c r="AJ31" s="35"/>
      <c r="AK31" s="167">
        <f>IF(B31="","",B31)</f>
      </c>
      <c r="AL31" s="168"/>
      <c r="AM31" s="64"/>
      <c r="AN31" s="168">
        <f>IF(E31="","",E31)</f>
      </c>
      <c r="AO31" s="168"/>
      <c r="AP31" s="64"/>
      <c r="AQ31" s="168">
        <f>IF(H31="","",H31)</f>
      </c>
      <c r="AR31" s="168"/>
      <c r="AS31" s="407" t="s">
        <v>18</v>
      </c>
      <c r="AT31" s="65"/>
      <c r="AU31" s="168">
        <f>IF(L31="","",L31)</f>
      </c>
      <c r="AV31" s="168"/>
      <c r="AW31" s="66"/>
      <c r="AX31" s="168">
        <f>IF(O31="","",O31)</f>
      </c>
      <c r="AY31" s="168"/>
      <c r="AZ31" s="66"/>
      <c r="BA31" s="168">
        <f>IF(R31="","",R31)</f>
      </c>
      <c r="BB31" s="168"/>
      <c r="BC31" s="409" t="s">
        <v>19</v>
      </c>
      <c r="BD31" s="67"/>
      <c r="BE31" s="160">
        <f>IF(V31="","",V31)</f>
      </c>
      <c r="BF31" s="161"/>
      <c r="BG31" s="161"/>
      <c r="BH31" s="161"/>
      <c r="BI31" s="161"/>
      <c r="BJ31" s="161"/>
      <c r="BK31" s="161"/>
      <c r="BL31" s="161"/>
      <c r="BM31" s="161"/>
      <c r="BN31" s="161"/>
      <c r="BO31" s="162"/>
      <c r="BP31" s="18"/>
      <c r="BQ31" s="116"/>
      <c r="BR31" s="18"/>
      <c r="BS31" s="31"/>
      <c r="BT31" s="167">
        <f>IF(AK31="","",AK31)</f>
      </c>
      <c r="BU31" s="168"/>
      <c r="BV31" s="64"/>
      <c r="BW31" s="168">
        <f>IF(AN31="","",AN31)</f>
      </c>
      <c r="BX31" s="168"/>
      <c r="BY31" s="64"/>
      <c r="BZ31" s="168">
        <f>IF(AQ31="","",AQ31)</f>
      </c>
      <c r="CA31" s="168"/>
      <c r="CB31" s="407" t="s">
        <v>18</v>
      </c>
      <c r="CC31" s="65"/>
      <c r="CD31" s="168">
        <f>IF(AU31="","",AU31)</f>
      </c>
      <c r="CE31" s="168"/>
      <c r="CF31" s="66"/>
      <c r="CG31" s="168">
        <f>IF(AX31="","",AX31)</f>
      </c>
      <c r="CH31" s="168"/>
      <c r="CI31" s="66"/>
      <c r="CJ31" s="168">
        <f>IF(BA31="","",BA31)</f>
      </c>
      <c r="CK31" s="168"/>
      <c r="CL31" s="409" t="s">
        <v>19</v>
      </c>
      <c r="CM31" s="67"/>
      <c r="CN31" s="160">
        <f>IF(BE31="","",BE31)</f>
      </c>
      <c r="CO31" s="161"/>
      <c r="CP31" s="161"/>
      <c r="CQ31" s="161"/>
      <c r="CR31" s="161"/>
      <c r="CS31" s="161"/>
      <c r="CT31" s="161"/>
      <c r="CU31" s="161"/>
      <c r="CV31" s="161"/>
      <c r="CW31" s="161"/>
      <c r="CX31" s="162"/>
      <c r="CY31" s="18"/>
      <c r="CZ31" s="16"/>
      <c r="DA31" s="477"/>
      <c r="DB31" s="478"/>
    </row>
    <row r="32" spans="1:106" ht="11.25" customHeight="1">
      <c r="A32" s="15"/>
      <c r="B32" s="462"/>
      <c r="C32" s="463"/>
      <c r="D32" s="60" t="s">
        <v>28</v>
      </c>
      <c r="E32" s="155"/>
      <c r="F32" s="155"/>
      <c r="G32" s="60" t="s">
        <v>28</v>
      </c>
      <c r="H32" s="155"/>
      <c r="I32" s="155"/>
      <c r="J32" s="316"/>
      <c r="K32" s="61"/>
      <c r="L32" s="463"/>
      <c r="M32" s="463"/>
      <c r="N32" s="62" t="s">
        <v>28</v>
      </c>
      <c r="O32" s="155"/>
      <c r="P32" s="155"/>
      <c r="Q32" s="62" t="s">
        <v>28</v>
      </c>
      <c r="R32" s="155"/>
      <c r="S32" s="155"/>
      <c r="T32" s="466"/>
      <c r="U32" s="68"/>
      <c r="V32" s="154"/>
      <c r="W32" s="155"/>
      <c r="X32" s="155"/>
      <c r="Y32" s="155"/>
      <c r="Z32" s="155"/>
      <c r="AA32" s="155"/>
      <c r="AB32" s="155"/>
      <c r="AC32" s="155"/>
      <c r="AD32" s="155"/>
      <c r="AE32" s="155"/>
      <c r="AF32" s="156"/>
      <c r="AG32" s="59"/>
      <c r="AH32" s="112"/>
      <c r="AI32" s="16"/>
      <c r="AJ32" s="35"/>
      <c r="AK32" s="169"/>
      <c r="AL32" s="170"/>
      <c r="AM32" s="64" t="s">
        <v>28</v>
      </c>
      <c r="AN32" s="170"/>
      <c r="AO32" s="170"/>
      <c r="AP32" s="64" t="s">
        <v>28</v>
      </c>
      <c r="AQ32" s="170"/>
      <c r="AR32" s="170"/>
      <c r="AS32" s="407"/>
      <c r="AT32" s="65"/>
      <c r="AU32" s="170"/>
      <c r="AV32" s="170"/>
      <c r="AW32" s="66" t="s">
        <v>28</v>
      </c>
      <c r="AX32" s="170"/>
      <c r="AY32" s="170"/>
      <c r="AZ32" s="66" t="s">
        <v>28</v>
      </c>
      <c r="BA32" s="170"/>
      <c r="BB32" s="170"/>
      <c r="BC32" s="410"/>
      <c r="BD32" s="69"/>
      <c r="BE32" s="163"/>
      <c r="BF32" s="124"/>
      <c r="BG32" s="124"/>
      <c r="BH32" s="124"/>
      <c r="BI32" s="124"/>
      <c r="BJ32" s="124"/>
      <c r="BK32" s="124"/>
      <c r="BL32" s="124"/>
      <c r="BM32" s="124"/>
      <c r="BN32" s="124"/>
      <c r="BO32" s="164"/>
      <c r="BP32" s="18"/>
      <c r="BQ32" s="116"/>
      <c r="BR32" s="18"/>
      <c r="BS32" s="31"/>
      <c r="BT32" s="169"/>
      <c r="BU32" s="170"/>
      <c r="BV32" s="64" t="s">
        <v>28</v>
      </c>
      <c r="BW32" s="170"/>
      <c r="BX32" s="170"/>
      <c r="BY32" s="64" t="s">
        <v>28</v>
      </c>
      <c r="BZ32" s="170"/>
      <c r="CA32" s="170"/>
      <c r="CB32" s="407"/>
      <c r="CC32" s="65"/>
      <c r="CD32" s="170"/>
      <c r="CE32" s="170"/>
      <c r="CF32" s="66" t="s">
        <v>28</v>
      </c>
      <c r="CG32" s="170"/>
      <c r="CH32" s="170"/>
      <c r="CI32" s="66" t="s">
        <v>28</v>
      </c>
      <c r="CJ32" s="170"/>
      <c r="CK32" s="170"/>
      <c r="CL32" s="410"/>
      <c r="CM32" s="69"/>
      <c r="CN32" s="163"/>
      <c r="CO32" s="124"/>
      <c r="CP32" s="124"/>
      <c r="CQ32" s="124"/>
      <c r="CR32" s="124"/>
      <c r="CS32" s="124"/>
      <c r="CT32" s="124"/>
      <c r="CU32" s="124"/>
      <c r="CV32" s="124"/>
      <c r="CW32" s="124"/>
      <c r="CX32" s="164"/>
      <c r="CY32" s="18"/>
      <c r="CZ32" s="16"/>
      <c r="DA32" s="477"/>
      <c r="DB32" s="478"/>
    </row>
    <row r="33" spans="1:106" ht="15.75" customHeight="1">
      <c r="A33" s="15"/>
      <c r="B33" s="464"/>
      <c r="C33" s="465"/>
      <c r="D33" s="70"/>
      <c r="E33" s="158"/>
      <c r="F33" s="158"/>
      <c r="G33" s="70"/>
      <c r="H33" s="158"/>
      <c r="I33" s="158"/>
      <c r="J33" s="317"/>
      <c r="K33" s="71"/>
      <c r="L33" s="465"/>
      <c r="M33" s="465"/>
      <c r="N33" s="71"/>
      <c r="O33" s="158"/>
      <c r="P33" s="158"/>
      <c r="Q33" s="71"/>
      <c r="R33" s="158"/>
      <c r="S33" s="158"/>
      <c r="T33" s="467"/>
      <c r="U33" s="59"/>
      <c r="V33" s="157"/>
      <c r="W33" s="158"/>
      <c r="X33" s="158"/>
      <c r="Y33" s="158"/>
      <c r="Z33" s="158"/>
      <c r="AA33" s="158"/>
      <c r="AB33" s="158"/>
      <c r="AC33" s="158"/>
      <c r="AD33" s="158"/>
      <c r="AE33" s="158"/>
      <c r="AF33" s="159"/>
      <c r="AG33" s="59"/>
      <c r="AH33" s="112"/>
      <c r="AI33" s="16"/>
      <c r="AJ33" s="35"/>
      <c r="AK33" s="171"/>
      <c r="AL33" s="172"/>
      <c r="AM33" s="72"/>
      <c r="AN33" s="172"/>
      <c r="AO33" s="172"/>
      <c r="AP33" s="72"/>
      <c r="AQ33" s="172"/>
      <c r="AR33" s="172"/>
      <c r="AS33" s="408"/>
      <c r="AT33" s="73"/>
      <c r="AU33" s="172"/>
      <c r="AV33" s="172"/>
      <c r="AW33" s="73"/>
      <c r="AX33" s="172"/>
      <c r="AY33" s="172"/>
      <c r="AZ33" s="73"/>
      <c r="BA33" s="172"/>
      <c r="BB33" s="172"/>
      <c r="BC33" s="411"/>
      <c r="BD33" s="67"/>
      <c r="BE33" s="165"/>
      <c r="BF33" s="125"/>
      <c r="BG33" s="125"/>
      <c r="BH33" s="125"/>
      <c r="BI33" s="125"/>
      <c r="BJ33" s="125"/>
      <c r="BK33" s="125"/>
      <c r="BL33" s="125"/>
      <c r="BM33" s="125"/>
      <c r="BN33" s="125"/>
      <c r="BO33" s="166"/>
      <c r="BP33" s="18"/>
      <c r="BQ33" s="116"/>
      <c r="BR33" s="18"/>
      <c r="BS33" s="31"/>
      <c r="BT33" s="171"/>
      <c r="BU33" s="172"/>
      <c r="BV33" s="72"/>
      <c r="BW33" s="172"/>
      <c r="BX33" s="172"/>
      <c r="BY33" s="72"/>
      <c r="BZ33" s="172"/>
      <c r="CA33" s="172"/>
      <c r="CB33" s="408"/>
      <c r="CC33" s="73"/>
      <c r="CD33" s="172"/>
      <c r="CE33" s="172"/>
      <c r="CF33" s="73"/>
      <c r="CG33" s="172"/>
      <c r="CH33" s="172"/>
      <c r="CI33" s="73"/>
      <c r="CJ33" s="172"/>
      <c r="CK33" s="172"/>
      <c r="CL33" s="411"/>
      <c r="CM33" s="67"/>
      <c r="CN33" s="165"/>
      <c r="CO33" s="125"/>
      <c r="CP33" s="125"/>
      <c r="CQ33" s="125"/>
      <c r="CR33" s="125"/>
      <c r="CS33" s="125"/>
      <c r="CT33" s="125"/>
      <c r="CU33" s="125"/>
      <c r="CV33" s="125"/>
      <c r="CW33" s="125"/>
      <c r="CX33" s="166"/>
      <c r="CY33" s="18"/>
      <c r="CZ33" s="16"/>
      <c r="DA33" s="477"/>
      <c r="DB33" s="478"/>
    </row>
    <row r="34" spans="1:106" ht="11.25" customHeight="1">
      <c r="A34" s="13"/>
      <c r="B34" s="396" t="s">
        <v>21</v>
      </c>
      <c r="C34" s="397"/>
      <c r="D34" s="397"/>
      <c r="E34" s="397"/>
      <c r="F34" s="397"/>
      <c r="G34" s="397"/>
      <c r="H34" s="398"/>
      <c r="I34" s="401" t="s">
        <v>20</v>
      </c>
      <c r="J34" s="402"/>
      <c r="K34" s="403" t="s">
        <v>13</v>
      </c>
      <c r="L34" s="404"/>
      <c r="M34" s="405" t="s">
        <v>12</v>
      </c>
      <c r="N34" s="406"/>
      <c r="O34" s="403" t="s">
        <v>16</v>
      </c>
      <c r="P34" s="404"/>
      <c r="Q34" s="403" t="s">
        <v>14</v>
      </c>
      <c r="R34" s="404"/>
      <c r="S34" s="403" t="s">
        <v>13</v>
      </c>
      <c r="T34" s="412"/>
      <c r="U34" s="413" t="s">
        <v>12</v>
      </c>
      <c r="V34" s="414"/>
      <c r="W34" s="403" t="s">
        <v>15</v>
      </c>
      <c r="X34" s="404"/>
      <c r="Y34" s="403" t="s">
        <v>14</v>
      </c>
      <c r="Z34" s="412"/>
      <c r="AA34" s="403" t="s">
        <v>13</v>
      </c>
      <c r="AB34" s="404"/>
      <c r="AC34" s="403" t="s">
        <v>12</v>
      </c>
      <c r="AD34" s="404"/>
      <c r="AE34" s="403" t="s">
        <v>11</v>
      </c>
      <c r="AF34" s="412"/>
      <c r="AG34" s="59"/>
      <c r="AH34" s="115"/>
      <c r="AI34" s="16"/>
      <c r="AJ34" s="35"/>
      <c r="AK34" s="248" t="s">
        <v>21</v>
      </c>
      <c r="AL34" s="249"/>
      <c r="AM34" s="249"/>
      <c r="AN34" s="249"/>
      <c r="AO34" s="249"/>
      <c r="AP34" s="249"/>
      <c r="AQ34" s="250"/>
      <c r="AR34" s="231" t="s">
        <v>17</v>
      </c>
      <c r="AS34" s="232"/>
      <c r="AT34" s="233" t="s">
        <v>13</v>
      </c>
      <c r="AU34" s="234"/>
      <c r="AV34" s="378" t="s">
        <v>12</v>
      </c>
      <c r="AW34" s="379"/>
      <c r="AX34" s="233" t="s">
        <v>16</v>
      </c>
      <c r="AY34" s="234"/>
      <c r="AZ34" s="233" t="s">
        <v>14</v>
      </c>
      <c r="BA34" s="234"/>
      <c r="BB34" s="233" t="s">
        <v>13</v>
      </c>
      <c r="BC34" s="247"/>
      <c r="BD34" s="215" t="s">
        <v>12</v>
      </c>
      <c r="BE34" s="216"/>
      <c r="BF34" s="233" t="s">
        <v>15</v>
      </c>
      <c r="BG34" s="234"/>
      <c r="BH34" s="233" t="s">
        <v>14</v>
      </c>
      <c r="BI34" s="247"/>
      <c r="BJ34" s="233" t="s">
        <v>13</v>
      </c>
      <c r="BK34" s="234"/>
      <c r="BL34" s="233" t="s">
        <v>12</v>
      </c>
      <c r="BM34" s="234"/>
      <c r="BN34" s="233" t="s">
        <v>11</v>
      </c>
      <c r="BO34" s="247"/>
      <c r="BP34" s="18"/>
      <c r="BQ34" s="116"/>
      <c r="BR34" s="18"/>
      <c r="BS34" s="31"/>
      <c r="BT34" s="248" t="s">
        <v>21</v>
      </c>
      <c r="BU34" s="249"/>
      <c r="BV34" s="249"/>
      <c r="BW34" s="249"/>
      <c r="BX34" s="249"/>
      <c r="BY34" s="249"/>
      <c r="BZ34" s="250"/>
      <c r="CA34" s="231" t="s">
        <v>17</v>
      </c>
      <c r="CB34" s="232"/>
      <c r="CC34" s="233" t="s">
        <v>13</v>
      </c>
      <c r="CD34" s="234"/>
      <c r="CE34" s="378" t="s">
        <v>12</v>
      </c>
      <c r="CF34" s="379"/>
      <c r="CG34" s="233" t="s">
        <v>16</v>
      </c>
      <c r="CH34" s="234"/>
      <c r="CI34" s="233" t="s">
        <v>14</v>
      </c>
      <c r="CJ34" s="234"/>
      <c r="CK34" s="233" t="s">
        <v>13</v>
      </c>
      <c r="CL34" s="247"/>
      <c r="CM34" s="215" t="s">
        <v>12</v>
      </c>
      <c r="CN34" s="216"/>
      <c r="CO34" s="233" t="s">
        <v>15</v>
      </c>
      <c r="CP34" s="234"/>
      <c r="CQ34" s="233" t="s">
        <v>14</v>
      </c>
      <c r="CR34" s="247"/>
      <c r="CS34" s="233" t="s">
        <v>13</v>
      </c>
      <c r="CT34" s="234"/>
      <c r="CU34" s="233" t="s">
        <v>12</v>
      </c>
      <c r="CV34" s="234"/>
      <c r="CW34" s="233" t="s">
        <v>11</v>
      </c>
      <c r="CX34" s="247"/>
      <c r="CY34" s="18"/>
      <c r="CZ34" s="111"/>
      <c r="DA34" s="477"/>
      <c r="DB34" s="478"/>
    </row>
    <row r="35" spans="1:116" ht="11.25" customHeight="1">
      <c r="A35" s="13"/>
      <c r="B35" s="296"/>
      <c r="C35" s="285"/>
      <c r="D35" s="285"/>
      <c r="E35" s="285"/>
      <c r="F35" s="285"/>
      <c r="G35" s="285"/>
      <c r="H35" s="286"/>
      <c r="I35" s="300"/>
      <c r="J35" s="293"/>
      <c r="K35" s="380"/>
      <c r="L35" s="381"/>
      <c r="M35" s="304"/>
      <c r="N35" s="305"/>
      <c r="O35" s="380"/>
      <c r="P35" s="381"/>
      <c r="Q35" s="304"/>
      <c r="R35" s="381"/>
      <c r="S35" s="304"/>
      <c r="T35" s="305"/>
      <c r="U35" s="380"/>
      <c r="V35" s="381"/>
      <c r="W35" s="304"/>
      <c r="X35" s="381"/>
      <c r="Y35" s="304"/>
      <c r="Z35" s="305"/>
      <c r="AA35" s="380"/>
      <c r="AB35" s="381"/>
      <c r="AC35" s="304"/>
      <c r="AD35" s="381"/>
      <c r="AE35" s="304"/>
      <c r="AF35" s="305"/>
      <c r="AG35" s="52"/>
      <c r="AH35" s="115"/>
      <c r="AI35" s="16"/>
      <c r="AJ35" s="35"/>
      <c r="AK35" s="235"/>
      <c r="AL35" s="251"/>
      <c r="AM35" s="251"/>
      <c r="AN35" s="251"/>
      <c r="AO35" s="251"/>
      <c r="AP35" s="251"/>
      <c r="AQ35" s="252"/>
      <c r="AR35" s="210"/>
      <c r="AS35" s="211"/>
      <c r="AT35" s="128">
        <f>IF(K35="","",K35)</f>
      </c>
      <c r="AU35" s="129"/>
      <c r="AV35" s="133">
        <f>IF(M35="","",M35)</f>
      </c>
      <c r="AW35" s="136"/>
      <c r="AX35" s="128">
        <f>IF(O35="","",O35)</f>
      </c>
      <c r="AY35" s="129"/>
      <c r="AZ35" s="133">
        <f>IF(Q35="","",Q35)</f>
      </c>
      <c r="BA35" s="129"/>
      <c r="BB35" s="133">
        <f>IF(S35="","",S35)</f>
      </c>
      <c r="BC35" s="136"/>
      <c r="BD35" s="128">
        <f>IF(U35="","",U35)</f>
      </c>
      <c r="BE35" s="129"/>
      <c r="BF35" s="133">
        <f>IF(W35="","",W35)</f>
      </c>
      <c r="BG35" s="129"/>
      <c r="BH35" s="133">
        <f>IF(Y35="","",Y35)</f>
      </c>
      <c r="BI35" s="136"/>
      <c r="BJ35" s="128">
        <f>IF(AA35="","",AA35)</f>
      </c>
      <c r="BK35" s="129"/>
      <c r="BL35" s="133">
        <f>IF(AC35="","",AC35)</f>
      </c>
      <c r="BM35" s="129"/>
      <c r="BN35" s="133">
        <f>IF(AE35="","",AE35)</f>
      </c>
      <c r="BO35" s="136"/>
      <c r="BP35" s="18"/>
      <c r="BQ35" s="116"/>
      <c r="BR35" s="18"/>
      <c r="BS35" s="31"/>
      <c r="BT35" s="235"/>
      <c r="BU35" s="251"/>
      <c r="BV35" s="251"/>
      <c r="BW35" s="251"/>
      <c r="BX35" s="251"/>
      <c r="BY35" s="251"/>
      <c r="BZ35" s="252"/>
      <c r="CA35" s="210"/>
      <c r="CB35" s="211"/>
      <c r="CC35" s="128">
        <f>IF(AT35="","",AT35)</f>
      </c>
      <c r="CD35" s="129"/>
      <c r="CE35" s="133">
        <f>IF(AV35="","",AV35)</f>
      </c>
      <c r="CF35" s="136"/>
      <c r="CG35" s="128">
        <f>IF(AX35="","",AX35)</f>
      </c>
      <c r="CH35" s="129"/>
      <c r="CI35" s="133">
        <f>IF(AZ35="","",AZ35)</f>
      </c>
      <c r="CJ35" s="129"/>
      <c r="CK35" s="133">
        <f>IF(BB35="","",BB35)</f>
      </c>
      <c r="CL35" s="136"/>
      <c r="CM35" s="128">
        <f>IF(BD35="","",BD35)</f>
      </c>
      <c r="CN35" s="129"/>
      <c r="CO35" s="133">
        <f>IF(BF35="","",BF35)</f>
      </c>
      <c r="CP35" s="129"/>
      <c r="CQ35" s="133">
        <f>IF(BH35="","",BH35)</f>
      </c>
      <c r="CR35" s="136"/>
      <c r="CS35" s="128">
        <f>IF(BJ35="","",BJ35)</f>
      </c>
      <c r="CT35" s="129"/>
      <c r="CU35" s="133">
        <f>IF(BL35="","",BL35)</f>
      </c>
      <c r="CV35" s="129"/>
      <c r="CW35" s="133">
        <f>IF(BN35="","",BN35)</f>
      </c>
      <c r="CX35" s="136"/>
      <c r="CY35" s="18"/>
      <c r="CZ35" s="111"/>
      <c r="DA35" s="477"/>
      <c r="DB35" s="478"/>
      <c r="DC35" s="150">
        <f>K35*10000000000+M35*1000000000+O35*100000000+Q35*10000000+S35*1000000+U35*100000+W35*10000+Y35*1000+AA35*100+AC35*10+AE35</f>
        <v>0</v>
      </c>
      <c r="DD35" s="9"/>
      <c r="DE35" s="9"/>
      <c r="DF35" s="9"/>
      <c r="DG35" s="9"/>
      <c r="DH35" s="9"/>
      <c r="DI35" s="9"/>
      <c r="DJ35" s="9"/>
      <c r="DK35" s="9"/>
      <c r="DL35" s="9"/>
    </row>
    <row r="36" spans="1:116" ht="11.25" customHeight="1">
      <c r="A36" s="13"/>
      <c r="B36" s="285"/>
      <c r="C36" s="285"/>
      <c r="D36" s="285"/>
      <c r="E36" s="285"/>
      <c r="F36" s="285"/>
      <c r="G36" s="285"/>
      <c r="H36" s="286"/>
      <c r="I36" s="292"/>
      <c r="J36" s="293"/>
      <c r="K36" s="380"/>
      <c r="L36" s="381"/>
      <c r="M36" s="304"/>
      <c r="N36" s="305"/>
      <c r="O36" s="380"/>
      <c r="P36" s="381"/>
      <c r="Q36" s="304"/>
      <c r="R36" s="381"/>
      <c r="S36" s="304"/>
      <c r="T36" s="305"/>
      <c r="U36" s="380"/>
      <c r="V36" s="381"/>
      <c r="W36" s="304"/>
      <c r="X36" s="381"/>
      <c r="Y36" s="304"/>
      <c r="Z36" s="305"/>
      <c r="AA36" s="380"/>
      <c r="AB36" s="381"/>
      <c r="AC36" s="304"/>
      <c r="AD36" s="381"/>
      <c r="AE36" s="304"/>
      <c r="AF36" s="305"/>
      <c r="AG36" s="15"/>
      <c r="AH36" s="112"/>
      <c r="AI36" s="16"/>
      <c r="AJ36" s="35"/>
      <c r="AK36" s="251"/>
      <c r="AL36" s="251"/>
      <c r="AM36" s="251"/>
      <c r="AN36" s="251"/>
      <c r="AO36" s="251"/>
      <c r="AP36" s="251"/>
      <c r="AQ36" s="252"/>
      <c r="AR36" s="212"/>
      <c r="AS36" s="211"/>
      <c r="AT36" s="128"/>
      <c r="AU36" s="129"/>
      <c r="AV36" s="133"/>
      <c r="AW36" s="136"/>
      <c r="AX36" s="128"/>
      <c r="AY36" s="129"/>
      <c r="AZ36" s="133"/>
      <c r="BA36" s="129"/>
      <c r="BB36" s="133"/>
      <c r="BC36" s="136"/>
      <c r="BD36" s="128"/>
      <c r="BE36" s="129"/>
      <c r="BF36" s="133"/>
      <c r="BG36" s="129"/>
      <c r="BH36" s="133"/>
      <c r="BI36" s="136"/>
      <c r="BJ36" s="128"/>
      <c r="BK36" s="129"/>
      <c r="BL36" s="133"/>
      <c r="BM36" s="129"/>
      <c r="BN36" s="133"/>
      <c r="BO36" s="136"/>
      <c r="BP36" s="18"/>
      <c r="BQ36" s="116"/>
      <c r="BR36" s="18"/>
      <c r="BS36" s="31"/>
      <c r="BT36" s="251"/>
      <c r="BU36" s="251"/>
      <c r="BV36" s="251"/>
      <c r="BW36" s="251"/>
      <c r="BX36" s="251"/>
      <c r="BY36" s="251"/>
      <c r="BZ36" s="252"/>
      <c r="CA36" s="212"/>
      <c r="CB36" s="211"/>
      <c r="CC36" s="128"/>
      <c r="CD36" s="129"/>
      <c r="CE36" s="133"/>
      <c r="CF36" s="136"/>
      <c r="CG36" s="128"/>
      <c r="CH36" s="129"/>
      <c r="CI36" s="133"/>
      <c r="CJ36" s="129"/>
      <c r="CK36" s="133"/>
      <c r="CL36" s="136"/>
      <c r="CM36" s="128"/>
      <c r="CN36" s="129"/>
      <c r="CO36" s="133"/>
      <c r="CP36" s="129"/>
      <c r="CQ36" s="133"/>
      <c r="CR36" s="136"/>
      <c r="CS36" s="128"/>
      <c r="CT36" s="129"/>
      <c r="CU36" s="133"/>
      <c r="CV36" s="129"/>
      <c r="CW36" s="133"/>
      <c r="CX36" s="136"/>
      <c r="CY36" s="18"/>
      <c r="CZ36" s="16"/>
      <c r="DA36" s="477"/>
      <c r="DB36" s="478"/>
      <c r="DC36" s="150"/>
      <c r="DD36" s="9"/>
      <c r="DE36" s="9"/>
      <c r="DF36" s="9"/>
      <c r="DG36" s="9"/>
      <c r="DH36" s="9"/>
      <c r="DI36" s="9"/>
      <c r="DJ36" s="9"/>
      <c r="DK36" s="9"/>
      <c r="DL36" s="9"/>
    </row>
    <row r="37" spans="1:116" ht="11.25" customHeight="1">
      <c r="A37" s="13"/>
      <c r="B37" s="399"/>
      <c r="C37" s="399"/>
      <c r="D37" s="399"/>
      <c r="E37" s="399"/>
      <c r="F37" s="399"/>
      <c r="G37" s="399"/>
      <c r="H37" s="400"/>
      <c r="I37" s="301"/>
      <c r="J37" s="302"/>
      <c r="K37" s="382"/>
      <c r="L37" s="383"/>
      <c r="M37" s="306"/>
      <c r="N37" s="307"/>
      <c r="O37" s="382"/>
      <c r="P37" s="383"/>
      <c r="Q37" s="306"/>
      <c r="R37" s="383"/>
      <c r="S37" s="306"/>
      <c r="T37" s="307"/>
      <c r="U37" s="382"/>
      <c r="V37" s="383"/>
      <c r="W37" s="306"/>
      <c r="X37" s="383"/>
      <c r="Y37" s="306"/>
      <c r="Z37" s="307"/>
      <c r="AA37" s="382"/>
      <c r="AB37" s="383"/>
      <c r="AC37" s="306"/>
      <c r="AD37" s="383"/>
      <c r="AE37" s="306"/>
      <c r="AF37" s="307"/>
      <c r="AG37" s="15"/>
      <c r="AH37" s="112"/>
      <c r="AI37" s="16"/>
      <c r="AJ37" s="35"/>
      <c r="AK37" s="253"/>
      <c r="AL37" s="253"/>
      <c r="AM37" s="253"/>
      <c r="AN37" s="253"/>
      <c r="AO37" s="253"/>
      <c r="AP37" s="253"/>
      <c r="AQ37" s="254"/>
      <c r="AR37" s="213"/>
      <c r="AS37" s="214"/>
      <c r="AT37" s="144"/>
      <c r="AU37" s="142"/>
      <c r="AV37" s="141"/>
      <c r="AW37" s="143"/>
      <c r="AX37" s="144"/>
      <c r="AY37" s="142"/>
      <c r="AZ37" s="141"/>
      <c r="BA37" s="142"/>
      <c r="BB37" s="141"/>
      <c r="BC37" s="143"/>
      <c r="BD37" s="144"/>
      <c r="BE37" s="142"/>
      <c r="BF37" s="141"/>
      <c r="BG37" s="142"/>
      <c r="BH37" s="141"/>
      <c r="BI37" s="143"/>
      <c r="BJ37" s="144"/>
      <c r="BK37" s="142"/>
      <c r="BL37" s="141"/>
      <c r="BM37" s="142"/>
      <c r="BN37" s="141"/>
      <c r="BO37" s="143"/>
      <c r="BP37" s="18"/>
      <c r="BQ37" s="116"/>
      <c r="BR37" s="18"/>
      <c r="BS37" s="31"/>
      <c r="BT37" s="253"/>
      <c r="BU37" s="253"/>
      <c r="BV37" s="253"/>
      <c r="BW37" s="253"/>
      <c r="BX37" s="253"/>
      <c r="BY37" s="253"/>
      <c r="BZ37" s="254"/>
      <c r="CA37" s="213"/>
      <c r="CB37" s="214"/>
      <c r="CC37" s="144"/>
      <c r="CD37" s="142"/>
      <c r="CE37" s="141"/>
      <c r="CF37" s="143"/>
      <c r="CG37" s="144"/>
      <c r="CH37" s="142"/>
      <c r="CI37" s="141"/>
      <c r="CJ37" s="142"/>
      <c r="CK37" s="141"/>
      <c r="CL37" s="143"/>
      <c r="CM37" s="144"/>
      <c r="CN37" s="142"/>
      <c r="CO37" s="141"/>
      <c r="CP37" s="142"/>
      <c r="CQ37" s="141"/>
      <c r="CR37" s="143"/>
      <c r="CS37" s="144"/>
      <c r="CT37" s="142"/>
      <c r="CU37" s="141"/>
      <c r="CV37" s="142"/>
      <c r="CW37" s="141"/>
      <c r="CX37" s="143"/>
      <c r="CY37" s="18"/>
      <c r="CZ37" s="16"/>
      <c r="DA37" s="477"/>
      <c r="DB37" s="478"/>
      <c r="DC37" s="150"/>
      <c r="DD37" s="9"/>
      <c r="DE37" s="9"/>
      <c r="DF37" s="9"/>
      <c r="DG37" s="9"/>
      <c r="DH37" s="9"/>
      <c r="DI37" s="9"/>
      <c r="DJ37" s="9"/>
      <c r="DK37" s="9"/>
      <c r="DL37" s="9"/>
    </row>
    <row r="38" spans="1:116" ht="11.25" customHeight="1">
      <c r="A38" s="13"/>
      <c r="B38" s="296" t="s">
        <v>22</v>
      </c>
      <c r="C38" s="296"/>
      <c r="D38" s="296"/>
      <c r="E38" s="296"/>
      <c r="F38" s="296"/>
      <c r="G38" s="296"/>
      <c r="H38" s="297"/>
      <c r="I38" s="300" t="s">
        <v>6</v>
      </c>
      <c r="J38" s="293"/>
      <c r="K38" s="380"/>
      <c r="L38" s="381"/>
      <c r="M38" s="304"/>
      <c r="N38" s="305"/>
      <c r="O38" s="380"/>
      <c r="P38" s="381"/>
      <c r="Q38" s="304"/>
      <c r="R38" s="381"/>
      <c r="S38" s="304"/>
      <c r="T38" s="305"/>
      <c r="U38" s="380"/>
      <c r="V38" s="381"/>
      <c r="W38" s="304"/>
      <c r="X38" s="381"/>
      <c r="Y38" s="304"/>
      <c r="Z38" s="305"/>
      <c r="AA38" s="380"/>
      <c r="AB38" s="381"/>
      <c r="AC38" s="304"/>
      <c r="AD38" s="381"/>
      <c r="AE38" s="304"/>
      <c r="AF38" s="305"/>
      <c r="AG38" s="52"/>
      <c r="AH38" s="115"/>
      <c r="AI38" s="16"/>
      <c r="AJ38" s="35"/>
      <c r="AK38" s="235" t="s">
        <v>22</v>
      </c>
      <c r="AL38" s="235"/>
      <c r="AM38" s="235"/>
      <c r="AN38" s="235"/>
      <c r="AO38" s="235"/>
      <c r="AP38" s="235"/>
      <c r="AQ38" s="236"/>
      <c r="AR38" s="210" t="s">
        <v>6</v>
      </c>
      <c r="AS38" s="211"/>
      <c r="AT38" s="128">
        <f>IF(K38="","",K38)</f>
      </c>
      <c r="AU38" s="129"/>
      <c r="AV38" s="133">
        <f>IF(M38="","",M38)</f>
      </c>
      <c r="AW38" s="136"/>
      <c r="AX38" s="149">
        <f>IF(O38="","",O38)</f>
      </c>
      <c r="AY38" s="147"/>
      <c r="AZ38" s="146">
        <f>IF(Q38="","",Q38)</f>
      </c>
      <c r="BA38" s="147"/>
      <c r="BB38" s="146">
        <f>IF(S38="","",S38)</f>
      </c>
      <c r="BC38" s="148"/>
      <c r="BD38" s="149">
        <f>IF(U38="","",U38)</f>
      </c>
      <c r="BE38" s="147"/>
      <c r="BF38" s="146">
        <f>IF(W38="","",W38)</f>
      </c>
      <c r="BG38" s="147"/>
      <c r="BH38" s="146">
        <f>IF(Y38="","",Y38)</f>
      </c>
      <c r="BI38" s="148"/>
      <c r="BJ38" s="149">
        <f>IF(AA38="","",AA38)</f>
      </c>
      <c r="BK38" s="147"/>
      <c r="BL38" s="146">
        <f>IF(AC38="","",AC38)</f>
      </c>
      <c r="BM38" s="147"/>
      <c r="BN38" s="146">
        <f>IF(AE38="","",AE38)</f>
      </c>
      <c r="BO38" s="148"/>
      <c r="BP38" s="18"/>
      <c r="BQ38" s="116"/>
      <c r="BR38" s="18"/>
      <c r="BS38" s="31"/>
      <c r="BT38" s="235" t="s">
        <v>22</v>
      </c>
      <c r="BU38" s="235"/>
      <c r="BV38" s="235"/>
      <c r="BW38" s="235"/>
      <c r="BX38" s="235"/>
      <c r="BY38" s="235"/>
      <c r="BZ38" s="236"/>
      <c r="CA38" s="210" t="s">
        <v>6</v>
      </c>
      <c r="CB38" s="211"/>
      <c r="CC38" s="128">
        <f>IF(AT38="","",AT38)</f>
      </c>
      <c r="CD38" s="129"/>
      <c r="CE38" s="133">
        <f>IF(AV38="","",AV38)</f>
      </c>
      <c r="CF38" s="136"/>
      <c r="CG38" s="149">
        <f>IF(AX38="","",AX38)</f>
      </c>
      <c r="CH38" s="147"/>
      <c r="CI38" s="146">
        <f>IF(AZ38="","",AZ38)</f>
      </c>
      <c r="CJ38" s="147"/>
      <c r="CK38" s="146">
        <f>IF(BB38="","",BB38)</f>
      </c>
      <c r="CL38" s="148"/>
      <c r="CM38" s="149">
        <f>IF(BD38="","",BD38)</f>
      </c>
      <c r="CN38" s="147"/>
      <c r="CO38" s="146">
        <f>IF(BF38="","",BF38)</f>
      </c>
      <c r="CP38" s="147"/>
      <c r="CQ38" s="146">
        <f>IF(BH38="","",BH38)</f>
      </c>
      <c r="CR38" s="148"/>
      <c r="CS38" s="149">
        <f>IF(BJ38="","",BJ38)</f>
      </c>
      <c r="CT38" s="147"/>
      <c r="CU38" s="146">
        <f>IF(BL38="","",BL38)</f>
      </c>
      <c r="CV38" s="147"/>
      <c r="CW38" s="146">
        <f>IF(BN38="","",BN38)</f>
      </c>
      <c r="CX38" s="148"/>
      <c r="CY38" s="18"/>
      <c r="CZ38" s="111"/>
      <c r="DA38" s="477"/>
      <c r="DB38" s="478"/>
      <c r="DC38" s="150">
        <f>K38*10000000000+M38*1000000000+O38*100000000+Q38*10000000+S38*1000000+U38*100000+W38*10000+Y38*1000+AA38*100+AC38*10+AE38</f>
        <v>0</v>
      </c>
      <c r="DD38" s="9"/>
      <c r="DE38" s="9"/>
      <c r="DF38" s="9"/>
      <c r="DG38" s="9"/>
      <c r="DH38" s="9"/>
      <c r="DI38" s="9"/>
      <c r="DJ38" s="9"/>
      <c r="DK38" s="9"/>
      <c r="DL38" s="9"/>
    </row>
    <row r="39" spans="1:116" ht="11.25" customHeight="1">
      <c r="A39" s="13"/>
      <c r="B39" s="296"/>
      <c r="C39" s="296"/>
      <c r="D39" s="296"/>
      <c r="E39" s="296"/>
      <c r="F39" s="296"/>
      <c r="G39" s="296"/>
      <c r="H39" s="297"/>
      <c r="I39" s="292"/>
      <c r="J39" s="293"/>
      <c r="K39" s="380"/>
      <c r="L39" s="381"/>
      <c r="M39" s="304"/>
      <c r="N39" s="305"/>
      <c r="O39" s="380"/>
      <c r="P39" s="381"/>
      <c r="Q39" s="304"/>
      <c r="R39" s="381"/>
      <c r="S39" s="304"/>
      <c r="T39" s="305"/>
      <c r="U39" s="380"/>
      <c r="V39" s="381"/>
      <c r="W39" s="304"/>
      <c r="X39" s="381"/>
      <c r="Y39" s="304"/>
      <c r="Z39" s="305"/>
      <c r="AA39" s="380"/>
      <c r="AB39" s="381"/>
      <c r="AC39" s="304"/>
      <c r="AD39" s="381"/>
      <c r="AE39" s="304"/>
      <c r="AF39" s="305"/>
      <c r="AG39" s="15"/>
      <c r="AH39" s="112"/>
      <c r="AI39" s="16"/>
      <c r="AJ39" s="35"/>
      <c r="AK39" s="235"/>
      <c r="AL39" s="235"/>
      <c r="AM39" s="235"/>
      <c r="AN39" s="235"/>
      <c r="AO39" s="235"/>
      <c r="AP39" s="235"/>
      <c r="AQ39" s="236"/>
      <c r="AR39" s="212"/>
      <c r="AS39" s="211"/>
      <c r="AT39" s="128"/>
      <c r="AU39" s="129"/>
      <c r="AV39" s="133"/>
      <c r="AW39" s="136"/>
      <c r="AX39" s="128"/>
      <c r="AY39" s="129"/>
      <c r="AZ39" s="133"/>
      <c r="BA39" s="129"/>
      <c r="BB39" s="133"/>
      <c r="BC39" s="136"/>
      <c r="BD39" s="128"/>
      <c r="BE39" s="129"/>
      <c r="BF39" s="133"/>
      <c r="BG39" s="129"/>
      <c r="BH39" s="133"/>
      <c r="BI39" s="136"/>
      <c r="BJ39" s="128"/>
      <c r="BK39" s="129"/>
      <c r="BL39" s="133"/>
      <c r="BM39" s="129"/>
      <c r="BN39" s="133"/>
      <c r="BO39" s="136"/>
      <c r="BP39" s="18"/>
      <c r="BQ39" s="116"/>
      <c r="BR39" s="18"/>
      <c r="BS39" s="31"/>
      <c r="BT39" s="235"/>
      <c r="BU39" s="235"/>
      <c r="BV39" s="235"/>
      <c r="BW39" s="235"/>
      <c r="BX39" s="235"/>
      <c r="BY39" s="235"/>
      <c r="BZ39" s="236"/>
      <c r="CA39" s="212"/>
      <c r="CB39" s="211"/>
      <c r="CC39" s="128"/>
      <c r="CD39" s="129"/>
      <c r="CE39" s="133"/>
      <c r="CF39" s="136"/>
      <c r="CG39" s="128"/>
      <c r="CH39" s="129"/>
      <c r="CI39" s="133"/>
      <c r="CJ39" s="129"/>
      <c r="CK39" s="133"/>
      <c r="CL39" s="136"/>
      <c r="CM39" s="128"/>
      <c r="CN39" s="129"/>
      <c r="CO39" s="133"/>
      <c r="CP39" s="129"/>
      <c r="CQ39" s="133"/>
      <c r="CR39" s="136"/>
      <c r="CS39" s="128"/>
      <c r="CT39" s="129"/>
      <c r="CU39" s="133"/>
      <c r="CV39" s="129"/>
      <c r="CW39" s="133"/>
      <c r="CX39" s="136"/>
      <c r="CY39" s="18"/>
      <c r="CZ39" s="16"/>
      <c r="DA39" s="477"/>
      <c r="DB39" s="478"/>
      <c r="DC39" s="150"/>
      <c r="DD39" s="9"/>
      <c r="DE39" s="9"/>
      <c r="DF39" s="9"/>
      <c r="DG39" s="9"/>
      <c r="DH39" s="9"/>
      <c r="DI39" s="9"/>
      <c r="DJ39" s="9"/>
      <c r="DK39" s="9"/>
      <c r="DL39" s="9"/>
    </row>
    <row r="40" spans="1:116" ht="11.25" customHeight="1">
      <c r="A40" s="13"/>
      <c r="B40" s="298"/>
      <c r="C40" s="298"/>
      <c r="D40" s="298"/>
      <c r="E40" s="298"/>
      <c r="F40" s="298"/>
      <c r="G40" s="298"/>
      <c r="H40" s="299"/>
      <c r="I40" s="301"/>
      <c r="J40" s="302"/>
      <c r="K40" s="382"/>
      <c r="L40" s="383"/>
      <c r="M40" s="306"/>
      <c r="N40" s="307"/>
      <c r="O40" s="382"/>
      <c r="P40" s="383"/>
      <c r="Q40" s="306"/>
      <c r="R40" s="383"/>
      <c r="S40" s="306"/>
      <c r="T40" s="307"/>
      <c r="U40" s="382"/>
      <c r="V40" s="383"/>
      <c r="W40" s="306"/>
      <c r="X40" s="383"/>
      <c r="Y40" s="306"/>
      <c r="Z40" s="307"/>
      <c r="AA40" s="382"/>
      <c r="AB40" s="383"/>
      <c r="AC40" s="306"/>
      <c r="AD40" s="383"/>
      <c r="AE40" s="306"/>
      <c r="AF40" s="307"/>
      <c r="AG40" s="15"/>
      <c r="AH40" s="112"/>
      <c r="AI40" s="16"/>
      <c r="AJ40" s="35"/>
      <c r="AK40" s="237"/>
      <c r="AL40" s="237"/>
      <c r="AM40" s="237"/>
      <c r="AN40" s="237"/>
      <c r="AO40" s="237"/>
      <c r="AP40" s="237"/>
      <c r="AQ40" s="238"/>
      <c r="AR40" s="213"/>
      <c r="AS40" s="214"/>
      <c r="AT40" s="144"/>
      <c r="AU40" s="142"/>
      <c r="AV40" s="141"/>
      <c r="AW40" s="143"/>
      <c r="AX40" s="144"/>
      <c r="AY40" s="142"/>
      <c r="AZ40" s="141"/>
      <c r="BA40" s="142"/>
      <c r="BB40" s="141"/>
      <c r="BC40" s="143"/>
      <c r="BD40" s="144"/>
      <c r="BE40" s="142"/>
      <c r="BF40" s="141"/>
      <c r="BG40" s="142"/>
      <c r="BH40" s="141"/>
      <c r="BI40" s="143"/>
      <c r="BJ40" s="144"/>
      <c r="BK40" s="142"/>
      <c r="BL40" s="141"/>
      <c r="BM40" s="142"/>
      <c r="BN40" s="141"/>
      <c r="BO40" s="143"/>
      <c r="BP40" s="18"/>
      <c r="BQ40" s="116"/>
      <c r="BR40" s="18"/>
      <c r="BS40" s="31"/>
      <c r="BT40" s="237"/>
      <c r="BU40" s="237"/>
      <c r="BV40" s="237"/>
      <c r="BW40" s="237"/>
      <c r="BX40" s="237"/>
      <c r="BY40" s="237"/>
      <c r="BZ40" s="238"/>
      <c r="CA40" s="213"/>
      <c r="CB40" s="214"/>
      <c r="CC40" s="144"/>
      <c r="CD40" s="142"/>
      <c r="CE40" s="141"/>
      <c r="CF40" s="143"/>
      <c r="CG40" s="144"/>
      <c r="CH40" s="142"/>
      <c r="CI40" s="141"/>
      <c r="CJ40" s="142"/>
      <c r="CK40" s="141"/>
      <c r="CL40" s="143"/>
      <c r="CM40" s="144"/>
      <c r="CN40" s="142"/>
      <c r="CO40" s="141"/>
      <c r="CP40" s="142"/>
      <c r="CQ40" s="141"/>
      <c r="CR40" s="143"/>
      <c r="CS40" s="144"/>
      <c r="CT40" s="142"/>
      <c r="CU40" s="141"/>
      <c r="CV40" s="142"/>
      <c r="CW40" s="141"/>
      <c r="CX40" s="143"/>
      <c r="CY40" s="18"/>
      <c r="CZ40" s="16"/>
      <c r="DA40" s="477"/>
      <c r="DB40" s="478"/>
      <c r="DC40" s="150"/>
      <c r="DD40" s="9"/>
      <c r="DE40" s="9"/>
      <c r="DF40" s="9"/>
      <c r="DG40" s="9"/>
      <c r="DH40" s="9"/>
      <c r="DI40" s="9"/>
      <c r="DJ40" s="9"/>
      <c r="DK40" s="9"/>
      <c r="DL40" s="9"/>
    </row>
    <row r="41" spans="1:116" ht="11.25" customHeight="1">
      <c r="A41" s="13"/>
      <c r="B41" s="325" t="s">
        <v>23</v>
      </c>
      <c r="C41" s="325"/>
      <c r="D41" s="325"/>
      <c r="E41" s="325"/>
      <c r="F41" s="325"/>
      <c r="G41" s="325"/>
      <c r="H41" s="326"/>
      <c r="I41" s="300" t="s">
        <v>7</v>
      </c>
      <c r="J41" s="293"/>
      <c r="K41" s="380"/>
      <c r="L41" s="381"/>
      <c r="M41" s="304"/>
      <c r="N41" s="305"/>
      <c r="O41" s="380"/>
      <c r="P41" s="381"/>
      <c r="Q41" s="304"/>
      <c r="R41" s="381"/>
      <c r="S41" s="304"/>
      <c r="T41" s="305"/>
      <c r="U41" s="380"/>
      <c r="V41" s="381"/>
      <c r="W41" s="304"/>
      <c r="X41" s="381"/>
      <c r="Y41" s="304"/>
      <c r="Z41" s="305"/>
      <c r="AA41" s="380"/>
      <c r="AB41" s="381"/>
      <c r="AC41" s="304"/>
      <c r="AD41" s="381"/>
      <c r="AE41" s="304"/>
      <c r="AF41" s="305"/>
      <c r="AG41" s="52"/>
      <c r="AH41" s="115"/>
      <c r="AI41" s="16"/>
      <c r="AJ41" s="35"/>
      <c r="AK41" s="329" t="s">
        <v>23</v>
      </c>
      <c r="AL41" s="329"/>
      <c r="AM41" s="329"/>
      <c r="AN41" s="329"/>
      <c r="AO41" s="329"/>
      <c r="AP41" s="329"/>
      <c r="AQ41" s="330"/>
      <c r="AR41" s="210" t="s">
        <v>7</v>
      </c>
      <c r="AS41" s="211"/>
      <c r="AT41" s="128">
        <f>IF(K41="","",K41)</f>
      </c>
      <c r="AU41" s="129"/>
      <c r="AV41" s="133">
        <f>IF(M41="","",M41)</f>
      </c>
      <c r="AW41" s="136"/>
      <c r="AX41" s="128">
        <f>IF(O41="","",O41)</f>
      </c>
      <c r="AY41" s="129"/>
      <c r="AZ41" s="133">
        <f>IF(Q41="","",Q41)</f>
      </c>
      <c r="BA41" s="129"/>
      <c r="BB41" s="133">
        <f>IF(S41="","",S41)</f>
      </c>
      <c r="BC41" s="136"/>
      <c r="BD41" s="128">
        <f>IF(U41="","",U41)</f>
      </c>
      <c r="BE41" s="129"/>
      <c r="BF41" s="133">
        <f>IF(W41="","",W41)</f>
      </c>
      <c r="BG41" s="129"/>
      <c r="BH41" s="133">
        <f>IF(Y41="","",Y41)</f>
      </c>
      <c r="BI41" s="136"/>
      <c r="BJ41" s="128">
        <f>IF(AA41="","",AA41)</f>
      </c>
      <c r="BK41" s="129"/>
      <c r="BL41" s="133">
        <f>IF(AC41="","",AC41)</f>
      </c>
      <c r="BM41" s="129"/>
      <c r="BN41" s="133">
        <f>IF(AE41="","",AE41)</f>
      </c>
      <c r="BO41" s="136"/>
      <c r="BP41" s="18"/>
      <c r="BQ41" s="116"/>
      <c r="BR41" s="18"/>
      <c r="BS41" s="31"/>
      <c r="BT41" s="329" t="s">
        <v>23</v>
      </c>
      <c r="BU41" s="329"/>
      <c r="BV41" s="329"/>
      <c r="BW41" s="329"/>
      <c r="BX41" s="329"/>
      <c r="BY41" s="329"/>
      <c r="BZ41" s="330"/>
      <c r="CA41" s="210" t="s">
        <v>7</v>
      </c>
      <c r="CB41" s="211"/>
      <c r="CC41" s="128">
        <f>IF(AT41="","",AT41)</f>
      </c>
      <c r="CD41" s="129"/>
      <c r="CE41" s="133">
        <f>IF(AV41="","",AV41)</f>
      </c>
      <c r="CF41" s="136"/>
      <c r="CG41" s="128">
        <f>IF(AX41="","",AX41)</f>
      </c>
      <c r="CH41" s="129"/>
      <c r="CI41" s="133">
        <f>IF(AZ41="","",AZ41)</f>
      </c>
      <c r="CJ41" s="129"/>
      <c r="CK41" s="133">
        <f>IF(BB41="","",BB41)</f>
      </c>
      <c r="CL41" s="136"/>
      <c r="CM41" s="128">
        <f>IF(BD41="","",BD41)</f>
      </c>
      <c r="CN41" s="129"/>
      <c r="CO41" s="133">
        <f>IF(BF41="","",BF41)</f>
      </c>
      <c r="CP41" s="129"/>
      <c r="CQ41" s="133">
        <f>IF(BH41="","",BH41)</f>
      </c>
      <c r="CR41" s="136"/>
      <c r="CS41" s="128">
        <f>IF(BJ41="","",BJ41)</f>
      </c>
      <c r="CT41" s="129"/>
      <c r="CU41" s="133">
        <f>IF(BL41="","",BL41)</f>
      </c>
      <c r="CV41" s="129"/>
      <c r="CW41" s="133">
        <f>IF(BN41="","",BN41)</f>
      </c>
      <c r="CX41" s="136"/>
      <c r="CY41" s="18"/>
      <c r="CZ41" s="111"/>
      <c r="DA41" s="477"/>
      <c r="DB41" s="478"/>
      <c r="DC41" s="150">
        <f>K41*10000000000+M41*1000000000+O41*100000000+Q41*10000000+S41*1000000+U41*100000+W41*10000+Y41*1000+AA41*100+AC41*10+AE41</f>
        <v>0</v>
      </c>
      <c r="DD41" s="9"/>
      <c r="DE41" s="9"/>
      <c r="DF41" s="9"/>
      <c r="DG41" s="9"/>
      <c r="DH41" s="9"/>
      <c r="DI41" s="9"/>
      <c r="DJ41" s="9"/>
      <c r="DK41" s="9"/>
      <c r="DL41" s="9"/>
    </row>
    <row r="42" spans="1:116" ht="11.25" customHeight="1">
      <c r="A42" s="13"/>
      <c r="B42" s="325"/>
      <c r="C42" s="325"/>
      <c r="D42" s="325"/>
      <c r="E42" s="325"/>
      <c r="F42" s="325"/>
      <c r="G42" s="325"/>
      <c r="H42" s="326"/>
      <c r="I42" s="292"/>
      <c r="J42" s="293"/>
      <c r="K42" s="380"/>
      <c r="L42" s="381"/>
      <c r="M42" s="304"/>
      <c r="N42" s="305"/>
      <c r="O42" s="380"/>
      <c r="P42" s="381"/>
      <c r="Q42" s="304"/>
      <c r="R42" s="381"/>
      <c r="S42" s="304"/>
      <c r="T42" s="305"/>
      <c r="U42" s="380"/>
      <c r="V42" s="381"/>
      <c r="W42" s="304"/>
      <c r="X42" s="381"/>
      <c r="Y42" s="304"/>
      <c r="Z42" s="305"/>
      <c r="AA42" s="380"/>
      <c r="AB42" s="381"/>
      <c r="AC42" s="304"/>
      <c r="AD42" s="381"/>
      <c r="AE42" s="304"/>
      <c r="AF42" s="305"/>
      <c r="AG42" s="15"/>
      <c r="AH42" s="112"/>
      <c r="AI42" s="16"/>
      <c r="AJ42" s="35"/>
      <c r="AK42" s="329"/>
      <c r="AL42" s="329"/>
      <c r="AM42" s="329"/>
      <c r="AN42" s="329"/>
      <c r="AO42" s="329"/>
      <c r="AP42" s="329"/>
      <c r="AQ42" s="330"/>
      <c r="AR42" s="212"/>
      <c r="AS42" s="211"/>
      <c r="AT42" s="128"/>
      <c r="AU42" s="129"/>
      <c r="AV42" s="133"/>
      <c r="AW42" s="136"/>
      <c r="AX42" s="128"/>
      <c r="AY42" s="129"/>
      <c r="AZ42" s="133"/>
      <c r="BA42" s="129"/>
      <c r="BB42" s="133"/>
      <c r="BC42" s="136"/>
      <c r="BD42" s="128"/>
      <c r="BE42" s="129"/>
      <c r="BF42" s="133"/>
      <c r="BG42" s="129"/>
      <c r="BH42" s="133"/>
      <c r="BI42" s="136"/>
      <c r="BJ42" s="128"/>
      <c r="BK42" s="129"/>
      <c r="BL42" s="133"/>
      <c r="BM42" s="129"/>
      <c r="BN42" s="133"/>
      <c r="BO42" s="136"/>
      <c r="BP42" s="18"/>
      <c r="BQ42" s="116"/>
      <c r="BR42" s="18"/>
      <c r="BS42" s="31"/>
      <c r="BT42" s="329"/>
      <c r="BU42" s="329"/>
      <c r="BV42" s="329"/>
      <c r="BW42" s="329"/>
      <c r="BX42" s="329"/>
      <c r="BY42" s="329"/>
      <c r="BZ42" s="330"/>
      <c r="CA42" s="212"/>
      <c r="CB42" s="211"/>
      <c r="CC42" s="128"/>
      <c r="CD42" s="129"/>
      <c r="CE42" s="133"/>
      <c r="CF42" s="136"/>
      <c r="CG42" s="128"/>
      <c r="CH42" s="129"/>
      <c r="CI42" s="133"/>
      <c r="CJ42" s="129"/>
      <c r="CK42" s="133"/>
      <c r="CL42" s="136"/>
      <c r="CM42" s="128"/>
      <c r="CN42" s="129"/>
      <c r="CO42" s="133"/>
      <c r="CP42" s="129"/>
      <c r="CQ42" s="133"/>
      <c r="CR42" s="136"/>
      <c r="CS42" s="128"/>
      <c r="CT42" s="129"/>
      <c r="CU42" s="133"/>
      <c r="CV42" s="129"/>
      <c r="CW42" s="133"/>
      <c r="CX42" s="136"/>
      <c r="CY42" s="18"/>
      <c r="CZ42" s="16"/>
      <c r="DA42" s="477"/>
      <c r="DB42" s="478"/>
      <c r="DC42" s="150"/>
      <c r="DD42" s="9"/>
      <c r="DE42" s="9"/>
      <c r="DF42" s="9"/>
      <c r="DG42" s="9"/>
      <c r="DH42" s="9"/>
      <c r="DI42" s="9"/>
      <c r="DJ42" s="9"/>
      <c r="DK42" s="9"/>
      <c r="DL42" s="9"/>
    </row>
    <row r="43" spans="1:116" ht="11.25" customHeight="1">
      <c r="A43" s="13"/>
      <c r="B43" s="327"/>
      <c r="C43" s="327"/>
      <c r="D43" s="327"/>
      <c r="E43" s="327"/>
      <c r="F43" s="327"/>
      <c r="G43" s="327"/>
      <c r="H43" s="328"/>
      <c r="I43" s="301"/>
      <c r="J43" s="302"/>
      <c r="K43" s="382"/>
      <c r="L43" s="383"/>
      <c r="M43" s="306"/>
      <c r="N43" s="307"/>
      <c r="O43" s="382"/>
      <c r="P43" s="383"/>
      <c r="Q43" s="306"/>
      <c r="R43" s="383"/>
      <c r="S43" s="306"/>
      <c r="T43" s="307"/>
      <c r="U43" s="382"/>
      <c r="V43" s="383"/>
      <c r="W43" s="306"/>
      <c r="X43" s="383"/>
      <c r="Y43" s="306"/>
      <c r="Z43" s="307"/>
      <c r="AA43" s="382"/>
      <c r="AB43" s="383"/>
      <c r="AC43" s="306"/>
      <c r="AD43" s="383"/>
      <c r="AE43" s="306"/>
      <c r="AF43" s="307"/>
      <c r="AG43" s="15"/>
      <c r="AH43" s="112"/>
      <c r="AI43" s="16"/>
      <c r="AJ43" s="35"/>
      <c r="AK43" s="331"/>
      <c r="AL43" s="331"/>
      <c r="AM43" s="331"/>
      <c r="AN43" s="331"/>
      <c r="AO43" s="331"/>
      <c r="AP43" s="331"/>
      <c r="AQ43" s="332"/>
      <c r="AR43" s="213"/>
      <c r="AS43" s="214"/>
      <c r="AT43" s="144"/>
      <c r="AU43" s="142"/>
      <c r="AV43" s="141"/>
      <c r="AW43" s="143"/>
      <c r="AX43" s="144"/>
      <c r="AY43" s="142"/>
      <c r="AZ43" s="141"/>
      <c r="BA43" s="142"/>
      <c r="BB43" s="141"/>
      <c r="BC43" s="143"/>
      <c r="BD43" s="144"/>
      <c r="BE43" s="142"/>
      <c r="BF43" s="141"/>
      <c r="BG43" s="142"/>
      <c r="BH43" s="141"/>
      <c r="BI43" s="143"/>
      <c r="BJ43" s="144"/>
      <c r="BK43" s="142"/>
      <c r="BL43" s="141"/>
      <c r="BM43" s="142"/>
      <c r="BN43" s="141"/>
      <c r="BO43" s="143"/>
      <c r="BP43" s="18"/>
      <c r="BQ43" s="116"/>
      <c r="BR43" s="18"/>
      <c r="BS43" s="31"/>
      <c r="BT43" s="331"/>
      <c r="BU43" s="331"/>
      <c r="BV43" s="331"/>
      <c r="BW43" s="331"/>
      <c r="BX43" s="331"/>
      <c r="BY43" s="331"/>
      <c r="BZ43" s="332"/>
      <c r="CA43" s="213"/>
      <c r="CB43" s="214"/>
      <c r="CC43" s="144"/>
      <c r="CD43" s="142"/>
      <c r="CE43" s="141"/>
      <c r="CF43" s="143"/>
      <c r="CG43" s="144"/>
      <c r="CH43" s="142"/>
      <c r="CI43" s="141"/>
      <c r="CJ43" s="142"/>
      <c r="CK43" s="141"/>
      <c r="CL43" s="143"/>
      <c r="CM43" s="144"/>
      <c r="CN43" s="142"/>
      <c r="CO43" s="141"/>
      <c r="CP43" s="142"/>
      <c r="CQ43" s="141"/>
      <c r="CR43" s="143"/>
      <c r="CS43" s="144"/>
      <c r="CT43" s="142"/>
      <c r="CU43" s="141"/>
      <c r="CV43" s="142"/>
      <c r="CW43" s="141"/>
      <c r="CX43" s="143"/>
      <c r="CY43" s="18"/>
      <c r="CZ43" s="16"/>
      <c r="DA43" s="477"/>
      <c r="DB43" s="478"/>
      <c r="DC43" s="150"/>
      <c r="DD43" s="9"/>
      <c r="DE43" s="9"/>
      <c r="DF43" s="9"/>
      <c r="DG43" s="9"/>
      <c r="DH43" s="9"/>
      <c r="DI43" s="9"/>
      <c r="DJ43" s="9"/>
      <c r="DK43" s="9"/>
      <c r="DL43" s="9"/>
    </row>
    <row r="44" spans="1:116" ht="11.25" customHeight="1">
      <c r="A44" s="13"/>
      <c r="B44" s="296" t="s">
        <v>29</v>
      </c>
      <c r="C44" s="296"/>
      <c r="D44" s="296"/>
      <c r="E44" s="296"/>
      <c r="F44" s="296"/>
      <c r="G44" s="296"/>
      <c r="H44" s="297"/>
      <c r="I44" s="300" t="s">
        <v>8</v>
      </c>
      <c r="J44" s="293"/>
      <c r="K44" s="380"/>
      <c r="L44" s="381"/>
      <c r="M44" s="304"/>
      <c r="N44" s="305"/>
      <c r="O44" s="380"/>
      <c r="P44" s="381"/>
      <c r="Q44" s="304"/>
      <c r="R44" s="381"/>
      <c r="S44" s="304"/>
      <c r="T44" s="305"/>
      <c r="U44" s="380"/>
      <c r="V44" s="381"/>
      <c r="W44" s="304"/>
      <c r="X44" s="381"/>
      <c r="Y44" s="304"/>
      <c r="Z44" s="305"/>
      <c r="AA44" s="468"/>
      <c r="AB44" s="469"/>
      <c r="AC44" s="470"/>
      <c r="AD44" s="469"/>
      <c r="AE44" s="471"/>
      <c r="AF44" s="305"/>
      <c r="AG44" s="52"/>
      <c r="AH44" s="115"/>
      <c r="AI44" s="16"/>
      <c r="AJ44" s="35"/>
      <c r="AK44" s="235" t="s">
        <v>29</v>
      </c>
      <c r="AL44" s="235"/>
      <c r="AM44" s="235"/>
      <c r="AN44" s="235"/>
      <c r="AO44" s="235"/>
      <c r="AP44" s="235"/>
      <c r="AQ44" s="236"/>
      <c r="AR44" s="210" t="s">
        <v>8</v>
      </c>
      <c r="AS44" s="211"/>
      <c r="AT44" s="128">
        <f>IF(K44="","",K44)</f>
      </c>
      <c r="AU44" s="129"/>
      <c r="AV44" s="133">
        <f>IF(M44="","",M44)</f>
      </c>
      <c r="AW44" s="136"/>
      <c r="AX44" s="128">
        <f>IF(O44="","",O44)</f>
      </c>
      <c r="AY44" s="129"/>
      <c r="AZ44" s="133">
        <f>IF(Q44="","",Q44)</f>
      </c>
      <c r="BA44" s="129"/>
      <c r="BB44" s="133">
        <f>IF(S44="","",S44)</f>
      </c>
      <c r="BC44" s="136"/>
      <c r="BD44" s="128">
        <f>IF(U44="","",U44)</f>
      </c>
      <c r="BE44" s="129"/>
      <c r="BF44" s="133">
        <f>IF(W44="","",W44)</f>
      </c>
      <c r="BG44" s="129"/>
      <c r="BH44" s="133">
        <f>IF(Y44="","",Y44)</f>
      </c>
      <c r="BI44" s="136"/>
      <c r="BJ44" s="128">
        <f>IF(AA44="","",AA44)</f>
      </c>
      <c r="BK44" s="129"/>
      <c r="BL44" s="133">
        <f>IF(AC44="","",AC44)</f>
      </c>
      <c r="BM44" s="129"/>
      <c r="BN44" s="133">
        <f>IF(AE44="","",AE44)</f>
      </c>
      <c r="BO44" s="136"/>
      <c r="BP44" s="18"/>
      <c r="BQ44" s="116"/>
      <c r="BR44" s="18"/>
      <c r="BS44" s="31"/>
      <c r="BT44" s="235" t="s">
        <v>29</v>
      </c>
      <c r="BU44" s="235"/>
      <c r="BV44" s="235"/>
      <c r="BW44" s="235"/>
      <c r="BX44" s="235"/>
      <c r="BY44" s="235"/>
      <c r="BZ44" s="236"/>
      <c r="CA44" s="210" t="s">
        <v>8</v>
      </c>
      <c r="CB44" s="211"/>
      <c r="CC44" s="128">
        <f>IF(AT44="","",AT44)</f>
      </c>
      <c r="CD44" s="129"/>
      <c r="CE44" s="133">
        <f>IF(AV44="","",AV44)</f>
      </c>
      <c r="CF44" s="136"/>
      <c r="CG44" s="128">
        <f>IF(AX44="","",AX44)</f>
      </c>
      <c r="CH44" s="129"/>
      <c r="CI44" s="133">
        <f>IF(AZ44="","",AZ44)</f>
      </c>
      <c r="CJ44" s="129"/>
      <c r="CK44" s="133">
        <f>IF(BB44="","",BB44)</f>
      </c>
      <c r="CL44" s="136"/>
      <c r="CM44" s="128">
        <f>IF(BD44="","",BD44)</f>
      </c>
      <c r="CN44" s="129"/>
      <c r="CO44" s="133">
        <f>IF(BF44="","",BF44)</f>
      </c>
      <c r="CP44" s="129"/>
      <c r="CQ44" s="133">
        <f>IF(BH44="","",BH44)</f>
      </c>
      <c r="CR44" s="136"/>
      <c r="CS44" s="128">
        <f>IF(BJ44="","",BJ44)</f>
      </c>
      <c r="CT44" s="129"/>
      <c r="CU44" s="133">
        <f>IF(BL44="","",BL44)</f>
      </c>
      <c r="CV44" s="129"/>
      <c r="CW44" s="133">
        <f>IF(BN44="","",BN44)</f>
      </c>
      <c r="CX44" s="136"/>
      <c r="CY44" s="18"/>
      <c r="CZ44" s="111"/>
      <c r="DA44" s="477"/>
      <c r="DB44" s="478"/>
      <c r="DC44" s="150">
        <f>K44*10000000000+M44*1000000000+O44*100000000+Q44*10000000+S44*1000000+U44*100000+W44*10000+Y44*1000+AA44*100+AC44*10+AE44</f>
        <v>0</v>
      </c>
      <c r="DD44" s="9"/>
      <c r="DE44" s="9"/>
      <c r="DF44" s="9"/>
      <c r="DG44" s="9"/>
      <c r="DH44" s="9"/>
      <c r="DI44" s="9"/>
      <c r="DJ44" s="9"/>
      <c r="DK44" s="9"/>
      <c r="DL44" s="9"/>
    </row>
    <row r="45" spans="1:116" ht="11.25" customHeight="1">
      <c r="A45" s="13"/>
      <c r="B45" s="296"/>
      <c r="C45" s="296"/>
      <c r="D45" s="296"/>
      <c r="E45" s="296"/>
      <c r="F45" s="296"/>
      <c r="G45" s="296"/>
      <c r="H45" s="297"/>
      <c r="I45" s="292"/>
      <c r="J45" s="293"/>
      <c r="K45" s="380"/>
      <c r="L45" s="381"/>
      <c r="M45" s="304"/>
      <c r="N45" s="305"/>
      <c r="O45" s="380"/>
      <c r="P45" s="381"/>
      <c r="Q45" s="304"/>
      <c r="R45" s="381"/>
      <c r="S45" s="304"/>
      <c r="T45" s="305"/>
      <c r="U45" s="380"/>
      <c r="V45" s="381"/>
      <c r="W45" s="304"/>
      <c r="X45" s="381"/>
      <c r="Y45" s="304"/>
      <c r="Z45" s="305"/>
      <c r="AA45" s="380"/>
      <c r="AB45" s="381"/>
      <c r="AC45" s="304"/>
      <c r="AD45" s="381"/>
      <c r="AE45" s="471"/>
      <c r="AF45" s="305"/>
      <c r="AG45" s="15"/>
      <c r="AH45" s="112"/>
      <c r="AI45" s="16"/>
      <c r="AJ45" s="35"/>
      <c r="AK45" s="235"/>
      <c r="AL45" s="235"/>
      <c r="AM45" s="235"/>
      <c r="AN45" s="235"/>
      <c r="AO45" s="235"/>
      <c r="AP45" s="235"/>
      <c r="AQ45" s="236"/>
      <c r="AR45" s="212"/>
      <c r="AS45" s="211"/>
      <c r="AT45" s="128"/>
      <c r="AU45" s="129"/>
      <c r="AV45" s="133"/>
      <c r="AW45" s="136"/>
      <c r="AX45" s="128"/>
      <c r="AY45" s="129"/>
      <c r="AZ45" s="133"/>
      <c r="BA45" s="129"/>
      <c r="BB45" s="133"/>
      <c r="BC45" s="136"/>
      <c r="BD45" s="128"/>
      <c r="BE45" s="129"/>
      <c r="BF45" s="133"/>
      <c r="BG45" s="129"/>
      <c r="BH45" s="133"/>
      <c r="BI45" s="136"/>
      <c r="BJ45" s="128"/>
      <c r="BK45" s="129"/>
      <c r="BL45" s="133"/>
      <c r="BM45" s="129"/>
      <c r="BN45" s="133"/>
      <c r="BO45" s="136"/>
      <c r="BP45" s="18"/>
      <c r="BQ45" s="116"/>
      <c r="BR45" s="18"/>
      <c r="BS45" s="31"/>
      <c r="BT45" s="235"/>
      <c r="BU45" s="235"/>
      <c r="BV45" s="235"/>
      <c r="BW45" s="235"/>
      <c r="BX45" s="235"/>
      <c r="BY45" s="235"/>
      <c r="BZ45" s="236"/>
      <c r="CA45" s="212"/>
      <c r="CB45" s="211"/>
      <c r="CC45" s="128"/>
      <c r="CD45" s="129"/>
      <c r="CE45" s="133"/>
      <c r="CF45" s="136"/>
      <c r="CG45" s="128"/>
      <c r="CH45" s="129"/>
      <c r="CI45" s="133"/>
      <c r="CJ45" s="129"/>
      <c r="CK45" s="133"/>
      <c r="CL45" s="136"/>
      <c r="CM45" s="128"/>
      <c r="CN45" s="129"/>
      <c r="CO45" s="133"/>
      <c r="CP45" s="129"/>
      <c r="CQ45" s="133"/>
      <c r="CR45" s="136"/>
      <c r="CS45" s="128"/>
      <c r="CT45" s="129"/>
      <c r="CU45" s="133"/>
      <c r="CV45" s="129"/>
      <c r="CW45" s="133"/>
      <c r="CX45" s="136"/>
      <c r="CY45" s="18"/>
      <c r="CZ45" s="16"/>
      <c r="DA45" s="477"/>
      <c r="DB45" s="478"/>
      <c r="DC45" s="150"/>
      <c r="DD45" s="9"/>
      <c r="DE45" s="9"/>
      <c r="DF45" s="9"/>
      <c r="DG45" s="9"/>
      <c r="DH45" s="9"/>
      <c r="DI45" s="9"/>
      <c r="DJ45" s="9"/>
      <c r="DK45" s="9"/>
      <c r="DL45" s="9"/>
    </row>
    <row r="46" spans="1:116" ht="11.25" customHeight="1" thickBot="1">
      <c r="A46" s="13"/>
      <c r="B46" s="296"/>
      <c r="C46" s="296"/>
      <c r="D46" s="296"/>
      <c r="E46" s="296"/>
      <c r="F46" s="296"/>
      <c r="G46" s="296"/>
      <c r="H46" s="297"/>
      <c r="I46" s="292"/>
      <c r="J46" s="293"/>
      <c r="K46" s="380"/>
      <c r="L46" s="381"/>
      <c r="M46" s="304"/>
      <c r="N46" s="305"/>
      <c r="O46" s="380"/>
      <c r="P46" s="381"/>
      <c r="Q46" s="304"/>
      <c r="R46" s="381"/>
      <c r="S46" s="304"/>
      <c r="T46" s="305"/>
      <c r="U46" s="380"/>
      <c r="V46" s="381"/>
      <c r="W46" s="304"/>
      <c r="X46" s="381"/>
      <c r="Y46" s="304"/>
      <c r="Z46" s="305"/>
      <c r="AA46" s="380"/>
      <c r="AB46" s="381"/>
      <c r="AC46" s="304"/>
      <c r="AD46" s="381"/>
      <c r="AE46" s="471"/>
      <c r="AF46" s="305"/>
      <c r="AG46" s="15"/>
      <c r="AH46" s="112"/>
      <c r="AI46" s="16"/>
      <c r="AJ46" s="35"/>
      <c r="AK46" s="235"/>
      <c r="AL46" s="235"/>
      <c r="AM46" s="235"/>
      <c r="AN46" s="235"/>
      <c r="AO46" s="235"/>
      <c r="AP46" s="235"/>
      <c r="AQ46" s="236"/>
      <c r="AR46" s="212"/>
      <c r="AS46" s="211"/>
      <c r="AT46" s="128"/>
      <c r="AU46" s="129"/>
      <c r="AV46" s="133"/>
      <c r="AW46" s="136"/>
      <c r="AX46" s="128"/>
      <c r="AY46" s="129"/>
      <c r="AZ46" s="133"/>
      <c r="BA46" s="129"/>
      <c r="BB46" s="133"/>
      <c r="BC46" s="136"/>
      <c r="BD46" s="128"/>
      <c r="BE46" s="129"/>
      <c r="BF46" s="133"/>
      <c r="BG46" s="129"/>
      <c r="BH46" s="133"/>
      <c r="BI46" s="136"/>
      <c r="BJ46" s="128"/>
      <c r="BK46" s="129"/>
      <c r="BL46" s="133"/>
      <c r="BM46" s="129"/>
      <c r="BN46" s="133"/>
      <c r="BO46" s="136"/>
      <c r="BP46" s="18"/>
      <c r="BQ46" s="116"/>
      <c r="BR46" s="18"/>
      <c r="BS46" s="31"/>
      <c r="BT46" s="235"/>
      <c r="BU46" s="235"/>
      <c r="BV46" s="235"/>
      <c r="BW46" s="235"/>
      <c r="BX46" s="235"/>
      <c r="BY46" s="235"/>
      <c r="BZ46" s="236"/>
      <c r="CA46" s="212"/>
      <c r="CB46" s="211"/>
      <c r="CC46" s="128"/>
      <c r="CD46" s="129"/>
      <c r="CE46" s="133"/>
      <c r="CF46" s="136"/>
      <c r="CG46" s="128"/>
      <c r="CH46" s="129"/>
      <c r="CI46" s="133"/>
      <c r="CJ46" s="129"/>
      <c r="CK46" s="133"/>
      <c r="CL46" s="136"/>
      <c r="CM46" s="128"/>
      <c r="CN46" s="129"/>
      <c r="CO46" s="133"/>
      <c r="CP46" s="129"/>
      <c r="CQ46" s="133"/>
      <c r="CR46" s="136"/>
      <c r="CS46" s="128"/>
      <c r="CT46" s="129"/>
      <c r="CU46" s="133"/>
      <c r="CV46" s="129"/>
      <c r="CW46" s="133"/>
      <c r="CX46" s="136"/>
      <c r="CY46" s="18"/>
      <c r="CZ46" s="16"/>
      <c r="DA46" s="477"/>
      <c r="DB46" s="478"/>
      <c r="DC46" s="150"/>
      <c r="DD46" s="9"/>
      <c r="DE46" s="9"/>
      <c r="DF46" s="9"/>
      <c r="DG46" s="9"/>
      <c r="DH46" s="9"/>
      <c r="DI46" s="9"/>
      <c r="DJ46" s="9"/>
      <c r="DK46" s="9"/>
      <c r="DL46" s="9"/>
    </row>
    <row r="47" spans="1:118" ht="11.25" customHeight="1">
      <c r="A47" s="15"/>
      <c r="B47" s="281" t="s">
        <v>30</v>
      </c>
      <c r="C47" s="282"/>
      <c r="D47" s="282"/>
      <c r="E47" s="282"/>
      <c r="F47" s="282"/>
      <c r="G47" s="282"/>
      <c r="H47" s="283"/>
      <c r="I47" s="290" t="s">
        <v>9</v>
      </c>
      <c r="J47" s="291"/>
      <c r="K47" s="126">
        <f>IF(DD47=0,"",DD47)</f>
      </c>
      <c r="L47" s="127"/>
      <c r="M47" s="472">
        <f>IF(DE47=0,"",RIGHT(DE47,1))</f>
      </c>
      <c r="N47" s="127"/>
      <c r="O47" s="126">
        <f>IF(DF47=0,"",RIGHT(DF47,1))</f>
      </c>
      <c r="P47" s="127"/>
      <c r="Q47" s="132">
        <f>IF(DG47=0,"",RIGHT(DG47,1))</f>
      </c>
      <c r="R47" s="127"/>
      <c r="S47" s="472">
        <f>IF(DH47=0,"",RIGHT(DH47,1))</f>
      </c>
      <c r="T47" s="127"/>
      <c r="U47" s="126">
        <f>IF(DI47=0,"",RIGHT(DI47,1))</f>
      </c>
      <c r="V47" s="127"/>
      <c r="W47" s="132">
        <f>IF(DJ47=0,"",RIGHT(DJ47,1))</f>
      </c>
      <c r="X47" s="127"/>
      <c r="Y47" s="472">
        <f>IF(DK47=0,"",RIGHT(DK47,1))</f>
      </c>
      <c r="Z47" s="127"/>
      <c r="AA47" s="126">
        <f>IF(DL47=0,"",RIGHT(DL47,1))</f>
      </c>
      <c r="AB47" s="127"/>
      <c r="AC47" s="132">
        <f>IF(DM47=0,"",RIGHT(DM47,1))</f>
      </c>
      <c r="AD47" s="127"/>
      <c r="AE47" s="472">
        <f>IF(DN47=0,"",RIGHT(DN47,1))</f>
      </c>
      <c r="AF47" s="138"/>
      <c r="AG47" s="15"/>
      <c r="AH47" s="112"/>
      <c r="AI47" s="16"/>
      <c r="AJ47" s="16"/>
      <c r="AK47" s="369" t="s">
        <v>30</v>
      </c>
      <c r="AL47" s="370"/>
      <c r="AM47" s="370"/>
      <c r="AN47" s="370"/>
      <c r="AO47" s="370"/>
      <c r="AP47" s="370"/>
      <c r="AQ47" s="371"/>
      <c r="AR47" s="217" t="s">
        <v>9</v>
      </c>
      <c r="AS47" s="218"/>
      <c r="AT47" s="126">
        <f>IF(K47="","",K47)</f>
      </c>
      <c r="AU47" s="127"/>
      <c r="AV47" s="132">
        <f>IF(M47="","",M47)</f>
      </c>
      <c r="AW47" s="135"/>
      <c r="AX47" s="126">
        <f>IF(O47="","",O47)</f>
      </c>
      <c r="AY47" s="127"/>
      <c r="AZ47" s="132">
        <f>IF(Q47="","",Q47)</f>
      </c>
      <c r="BA47" s="127"/>
      <c r="BB47" s="132">
        <f>IF(S47="","",S47)</f>
      </c>
      <c r="BC47" s="135"/>
      <c r="BD47" s="126">
        <f>IF(U47="","",U47)</f>
      </c>
      <c r="BE47" s="127"/>
      <c r="BF47" s="132">
        <f>IF(W47="","",W47)</f>
      </c>
      <c r="BG47" s="127"/>
      <c r="BH47" s="132">
        <f>IF(Y47="","",Y47)</f>
      </c>
      <c r="BI47" s="135"/>
      <c r="BJ47" s="126">
        <f>IF(AA47="","",AA47)</f>
      </c>
      <c r="BK47" s="127"/>
      <c r="BL47" s="132">
        <f>IF(AC47="","",AC47)</f>
      </c>
      <c r="BM47" s="127"/>
      <c r="BN47" s="132">
        <f>IF(AE47="","",AE47)</f>
      </c>
      <c r="BO47" s="138"/>
      <c r="BP47" s="18"/>
      <c r="BQ47" s="116"/>
      <c r="BR47" s="18"/>
      <c r="BS47" s="18"/>
      <c r="BT47" s="369" t="s">
        <v>30</v>
      </c>
      <c r="BU47" s="370"/>
      <c r="BV47" s="370"/>
      <c r="BW47" s="370"/>
      <c r="BX47" s="370"/>
      <c r="BY47" s="370"/>
      <c r="BZ47" s="371"/>
      <c r="CA47" s="217" t="s">
        <v>9</v>
      </c>
      <c r="CB47" s="218"/>
      <c r="CC47" s="126">
        <f>IF(AT47="","",AT47)</f>
      </c>
      <c r="CD47" s="127"/>
      <c r="CE47" s="132">
        <f>IF(AV47="","",AV47)</f>
      </c>
      <c r="CF47" s="135"/>
      <c r="CG47" s="126">
        <f>IF(AX47="","",AX47)</f>
      </c>
      <c r="CH47" s="127"/>
      <c r="CI47" s="132">
        <f>IF(AZ47="","",AZ47)</f>
      </c>
      <c r="CJ47" s="127"/>
      <c r="CK47" s="132">
        <f>IF(BB47="","",BB47)</f>
      </c>
      <c r="CL47" s="135"/>
      <c r="CM47" s="126">
        <f>IF(BD47="","",BD47)</f>
      </c>
      <c r="CN47" s="127"/>
      <c r="CO47" s="132">
        <f>IF(BF47="","",BF47)</f>
      </c>
      <c r="CP47" s="127"/>
      <c r="CQ47" s="132">
        <f>IF(BH47="","",BH47)</f>
      </c>
      <c r="CR47" s="135"/>
      <c r="CS47" s="126">
        <f>IF(BJ47="","",BJ47)</f>
      </c>
      <c r="CT47" s="127"/>
      <c r="CU47" s="132">
        <f>IF(BL47="","",BL47)</f>
      </c>
      <c r="CV47" s="127"/>
      <c r="CW47" s="132">
        <f>IF(BN47="","",BN47)</f>
      </c>
      <c r="CX47" s="138"/>
      <c r="CY47" s="18"/>
      <c r="CZ47" s="16"/>
      <c r="DA47" s="477"/>
      <c r="DB47" s="478"/>
      <c r="DC47" s="150">
        <f>SUM(DC35:DC46)</f>
        <v>0</v>
      </c>
      <c r="DD47" s="145">
        <f>INT($DC$47/10000000000)</f>
        <v>0</v>
      </c>
      <c r="DE47" s="145">
        <f>INT($DC$47/1000000000)</f>
        <v>0</v>
      </c>
      <c r="DF47" s="145">
        <f>INT($DC$47/100000000)</f>
        <v>0</v>
      </c>
      <c r="DG47" s="145">
        <f>INT($DC$47/10000000)</f>
        <v>0</v>
      </c>
      <c r="DH47" s="145">
        <f>INT($DC$47/1000000)</f>
        <v>0</v>
      </c>
      <c r="DI47" s="145">
        <f>INT($DC$47/100000)</f>
        <v>0</v>
      </c>
      <c r="DJ47" s="145">
        <f>INT($DC$47/10000)</f>
        <v>0</v>
      </c>
      <c r="DK47" s="145">
        <f>INT($DC$47/1000)</f>
        <v>0</v>
      </c>
      <c r="DL47" s="145">
        <f>INT($DC$47/100)</f>
        <v>0</v>
      </c>
      <c r="DM47" s="145">
        <f>INT($DC$47/10)</f>
        <v>0</v>
      </c>
      <c r="DN47" s="145">
        <f>INT($DC$47/1)</f>
        <v>0</v>
      </c>
    </row>
    <row r="48" spans="1:118" ht="11.25" customHeight="1">
      <c r="A48" s="15"/>
      <c r="B48" s="284"/>
      <c r="C48" s="285"/>
      <c r="D48" s="285"/>
      <c r="E48" s="285"/>
      <c r="F48" s="285"/>
      <c r="G48" s="285"/>
      <c r="H48" s="286"/>
      <c r="I48" s="292"/>
      <c r="J48" s="293"/>
      <c r="K48" s="128"/>
      <c r="L48" s="129"/>
      <c r="M48" s="184"/>
      <c r="N48" s="129"/>
      <c r="O48" s="128"/>
      <c r="P48" s="129"/>
      <c r="Q48" s="133"/>
      <c r="R48" s="129"/>
      <c r="S48" s="184"/>
      <c r="T48" s="129"/>
      <c r="U48" s="128"/>
      <c r="V48" s="129"/>
      <c r="W48" s="133"/>
      <c r="X48" s="129"/>
      <c r="Y48" s="184"/>
      <c r="Z48" s="129"/>
      <c r="AA48" s="128"/>
      <c r="AB48" s="129"/>
      <c r="AC48" s="133"/>
      <c r="AD48" s="129"/>
      <c r="AE48" s="184"/>
      <c r="AF48" s="139"/>
      <c r="AG48" s="15"/>
      <c r="AH48" s="112"/>
      <c r="AI48" s="16"/>
      <c r="AJ48" s="16"/>
      <c r="AK48" s="372"/>
      <c r="AL48" s="251"/>
      <c r="AM48" s="251"/>
      <c r="AN48" s="251"/>
      <c r="AO48" s="251"/>
      <c r="AP48" s="251"/>
      <c r="AQ48" s="252"/>
      <c r="AR48" s="212"/>
      <c r="AS48" s="211"/>
      <c r="AT48" s="128"/>
      <c r="AU48" s="129"/>
      <c r="AV48" s="133"/>
      <c r="AW48" s="136"/>
      <c r="AX48" s="128"/>
      <c r="AY48" s="129"/>
      <c r="AZ48" s="133"/>
      <c r="BA48" s="129"/>
      <c r="BB48" s="133"/>
      <c r="BC48" s="136"/>
      <c r="BD48" s="128"/>
      <c r="BE48" s="129"/>
      <c r="BF48" s="133"/>
      <c r="BG48" s="129"/>
      <c r="BH48" s="133"/>
      <c r="BI48" s="136"/>
      <c r="BJ48" s="128"/>
      <c r="BK48" s="129"/>
      <c r="BL48" s="133"/>
      <c r="BM48" s="129"/>
      <c r="BN48" s="133"/>
      <c r="BO48" s="139"/>
      <c r="BP48" s="18"/>
      <c r="BQ48" s="116"/>
      <c r="BR48" s="18"/>
      <c r="BS48" s="18"/>
      <c r="BT48" s="372"/>
      <c r="BU48" s="251"/>
      <c r="BV48" s="251"/>
      <c r="BW48" s="251"/>
      <c r="BX48" s="251"/>
      <c r="BY48" s="251"/>
      <c r="BZ48" s="252"/>
      <c r="CA48" s="212"/>
      <c r="CB48" s="211"/>
      <c r="CC48" s="128"/>
      <c r="CD48" s="129"/>
      <c r="CE48" s="133"/>
      <c r="CF48" s="136"/>
      <c r="CG48" s="128"/>
      <c r="CH48" s="129"/>
      <c r="CI48" s="133"/>
      <c r="CJ48" s="129"/>
      <c r="CK48" s="133"/>
      <c r="CL48" s="136"/>
      <c r="CM48" s="128"/>
      <c r="CN48" s="129"/>
      <c r="CO48" s="133"/>
      <c r="CP48" s="129"/>
      <c r="CQ48" s="133"/>
      <c r="CR48" s="136"/>
      <c r="CS48" s="128"/>
      <c r="CT48" s="129"/>
      <c r="CU48" s="133"/>
      <c r="CV48" s="129"/>
      <c r="CW48" s="133"/>
      <c r="CX48" s="139"/>
      <c r="CY48" s="18"/>
      <c r="CZ48" s="16"/>
      <c r="DA48" s="477"/>
      <c r="DB48" s="478"/>
      <c r="DC48" s="150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</row>
    <row r="49" spans="1:118" ht="11.25" customHeight="1" thickBot="1">
      <c r="A49" s="15"/>
      <c r="B49" s="287"/>
      <c r="C49" s="288"/>
      <c r="D49" s="288"/>
      <c r="E49" s="288"/>
      <c r="F49" s="288"/>
      <c r="G49" s="288"/>
      <c r="H49" s="289"/>
      <c r="I49" s="294"/>
      <c r="J49" s="295"/>
      <c r="K49" s="130"/>
      <c r="L49" s="131"/>
      <c r="M49" s="473"/>
      <c r="N49" s="131"/>
      <c r="O49" s="130"/>
      <c r="P49" s="131"/>
      <c r="Q49" s="134"/>
      <c r="R49" s="131"/>
      <c r="S49" s="473"/>
      <c r="T49" s="131"/>
      <c r="U49" s="130"/>
      <c r="V49" s="131"/>
      <c r="W49" s="134"/>
      <c r="X49" s="131"/>
      <c r="Y49" s="473"/>
      <c r="Z49" s="131"/>
      <c r="AA49" s="130"/>
      <c r="AB49" s="131"/>
      <c r="AC49" s="134"/>
      <c r="AD49" s="131"/>
      <c r="AE49" s="473"/>
      <c r="AF49" s="140"/>
      <c r="AG49" s="15"/>
      <c r="AH49" s="112"/>
      <c r="AI49" s="16"/>
      <c r="AJ49" s="16"/>
      <c r="AK49" s="373"/>
      <c r="AL49" s="374"/>
      <c r="AM49" s="374"/>
      <c r="AN49" s="374"/>
      <c r="AO49" s="374"/>
      <c r="AP49" s="374"/>
      <c r="AQ49" s="375"/>
      <c r="AR49" s="219"/>
      <c r="AS49" s="220"/>
      <c r="AT49" s="130"/>
      <c r="AU49" s="131"/>
      <c r="AV49" s="134"/>
      <c r="AW49" s="137"/>
      <c r="AX49" s="130"/>
      <c r="AY49" s="131"/>
      <c r="AZ49" s="134"/>
      <c r="BA49" s="131"/>
      <c r="BB49" s="134"/>
      <c r="BC49" s="137"/>
      <c r="BD49" s="130"/>
      <c r="BE49" s="131"/>
      <c r="BF49" s="134"/>
      <c r="BG49" s="131"/>
      <c r="BH49" s="134"/>
      <c r="BI49" s="137"/>
      <c r="BJ49" s="130"/>
      <c r="BK49" s="131"/>
      <c r="BL49" s="134"/>
      <c r="BM49" s="131"/>
      <c r="BN49" s="134"/>
      <c r="BO49" s="140"/>
      <c r="BP49" s="18"/>
      <c r="BQ49" s="116"/>
      <c r="BR49" s="18"/>
      <c r="BS49" s="18"/>
      <c r="BT49" s="373"/>
      <c r="BU49" s="374"/>
      <c r="BV49" s="374"/>
      <c r="BW49" s="374"/>
      <c r="BX49" s="374"/>
      <c r="BY49" s="374"/>
      <c r="BZ49" s="375"/>
      <c r="CA49" s="219"/>
      <c r="CB49" s="220"/>
      <c r="CC49" s="130"/>
      <c r="CD49" s="131"/>
      <c r="CE49" s="134"/>
      <c r="CF49" s="137"/>
      <c r="CG49" s="130"/>
      <c r="CH49" s="131"/>
      <c r="CI49" s="134"/>
      <c r="CJ49" s="131"/>
      <c r="CK49" s="134"/>
      <c r="CL49" s="137"/>
      <c r="CM49" s="130"/>
      <c r="CN49" s="131"/>
      <c r="CO49" s="134"/>
      <c r="CP49" s="131"/>
      <c r="CQ49" s="134"/>
      <c r="CR49" s="137"/>
      <c r="CS49" s="130"/>
      <c r="CT49" s="131"/>
      <c r="CU49" s="134"/>
      <c r="CV49" s="131"/>
      <c r="CW49" s="134"/>
      <c r="CX49" s="140"/>
      <c r="CY49" s="18"/>
      <c r="CZ49" s="16"/>
      <c r="DA49" s="477"/>
      <c r="DB49" s="478"/>
      <c r="DC49" s="150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</row>
    <row r="50" spans="1:116" ht="11.25" customHeight="1">
      <c r="A50" s="15"/>
      <c r="B50" s="275" t="s">
        <v>31</v>
      </c>
      <c r="C50" s="276"/>
      <c r="D50" s="276"/>
      <c r="E50" s="276"/>
      <c r="F50" s="277"/>
      <c r="G50" s="308"/>
      <c r="H50" s="309"/>
      <c r="I50" s="474"/>
      <c r="J50" s="474"/>
      <c r="K50" s="312" t="s">
        <v>0</v>
      </c>
      <c r="L50" s="474"/>
      <c r="M50" s="474"/>
      <c r="N50" s="312" t="s">
        <v>36</v>
      </c>
      <c r="O50" s="474"/>
      <c r="P50" s="474"/>
      <c r="Q50" s="314" t="s">
        <v>1</v>
      </c>
      <c r="R50" s="74"/>
      <c r="S50" s="75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8"/>
      <c r="AG50" s="15"/>
      <c r="AH50" s="112"/>
      <c r="AI50" s="16"/>
      <c r="AJ50" s="16"/>
      <c r="AK50" s="221" t="s">
        <v>31</v>
      </c>
      <c r="AL50" s="222"/>
      <c r="AM50" s="222"/>
      <c r="AN50" s="222"/>
      <c r="AO50" s="223"/>
      <c r="AP50" s="227">
        <f>IF(G50="","",G50)</f>
      </c>
      <c r="AQ50" s="228"/>
      <c r="AR50" s="123">
        <f>IF(I50="","",I50)</f>
      </c>
      <c r="AS50" s="123"/>
      <c r="AT50" s="228" t="s">
        <v>0</v>
      </c>
      <c r="AU50" s="123">
        <f>IF(L50="","",L50)</f>
      </c>
      <c r="AV50" s="123"/>
      <c r="AW50" s="228" t="s">
        <v>36</v>
      </c>
      <c r="AX50" s="123">
        <f>IF(O50="","",O50)</f>
      </c>
      <c r="AY50" s="123"/>
      <c r="AZ50" s="376" t="s">
        <v>1</v>
      </c>
      <c r="BA50" s="76"/>
      <c r="BB50" s="7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1"/>
      <c r="BP50" s="18"/>
      <c r="BQ50" s="116"/>
      <c r="BR50" s="18"/>
      <c r="BS50" s="18"/>
      <c r="BT50" s="221" t="s">
        <v>31</v>
      </c>
      <c r="BU50" s="222"/>
      <c r="BV50" s="222"/>
      <c r="BW50" s="222"/>
      <c r="BX50" s="223"/>
      <c r="BY50" s="227">
        <f>IF(AP50="","",AP50)</f>
      </c>
      <c r="BZ50" s="228"/>
      <c r="CA50" s="123">
        <f>IF(AR50="","",AR50)</f>
      </c>
      <c r="CB50" s="123"/>
      <c r="CC50" s="228" t="s">
        <v>0</v>
      </c>
      <c r="CD50" s="123">
        <f>IF(AU50="","",AU50)</f>
      </c>
      <c r="CE50" s="123"/>
      <c r="CF50" s="228" t="s">
        <v>36</v>
      </c>
      <c r="CG50" s="123">
        <f>IF(AX50="","",AX50)</f>
      </c>
      <c r="CH50" s="123"/>
      <c r="CI50" s="376" t="s">
        <v>1</v>
      </c>
      <c r="CJ50" s="76"/>
      <c r="CK50" s="7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1"/>
      <c r="CY50" s="18"/>
      <c r="CZ50" s="16"/>
      <c r="DA50" s="477"/>
      <c r="DB50" s="478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1:116" ht="11.25" customHeight="1">
      <c r="A51" s="15"/>
      <c r="B51" s="275"/>
      <c r="C51" s="276"/>
      <c r="D51" s="276"/>
      <c r="E51" s="276"/>
      <c r="F51" s="277"/>
      <c r="G51" s="308"/>
      <c r="H51" s="309"/>
      <c r="I51" s="155"/>
      <c r="J51" s="155"/>
      <c r="K51" s="312"/>
      <c r="L51" s="155"/>
      <c r="M51" s="155"/>
      <c r="N51" s="312"/>
      <c r="O51" s="155"/>
      <c r="P51" s="155"/>
      <c r="Q51" s="314"/>
      <c r="R51" s="74"/>
      <c r="S51" s="75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8"/>
      <c r="AG51" s="15"/>
      <c r="AH51" s="112"/>
      <c r="AI51" s="16"/>
      <c r="AJ51" s="16"/>
      <c r="AK51" s="221"/>
      <c r="AL51" s="222"/>
      <c r="AM51" s="222"/>
      <c r="AN51" s="222"/>
      <c r="AO51" s="223"/>
      <c r="AP51" s="227"/>
      <c r="AQ51" s="228"/>
      <c r="AR51" s="124"/>
      <c r="AS51" s="124"/>
      <c r="AT51" s="228"/>
      <c r="AU51" s="124"/>
      <c r="AV51" s="124"/>
      <c r="AW51" s="228"/>
      <c r="AX51" s="124"/>
      <c r="AY51" s="124"/>
      <c r="AZ51" s="376"/>
      <c r="BA51" s="76"/>
      <c r="BB51" s="7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1"/>
      <c r="BP51" s="18"/>
      <c r="BQ51" s="116"/>
      <c r="BR51" s="18"/>
      <c r="BS51" s="18"/>
      <c r="BT51" s="221"/>
      <c r="BU51" s="222"/>
      <c r="BV51" s="222"/>
      <c r="BW51" s="222"/>
      <c r="BX51" s="223"/>
      <c r="BY51" s="227"/>
      <c r="BZ51" s="228"/>
      <c r="CA51" s="124"/>
      <c r="CB51" s="124"/>
      <c r="CC51" s="228"/>
      <c r="CD51" s="124"/>
      <c r="CE51" s="124"/>
      <c r="CF51" s="228"/>
      <c r="CG51" s="124"/>
      <c r="CH51" s="124"/>
      <c r="CI51" s="376"/>
      <c r="CJ51" s="76"/>
      <c r="CK51" s="7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1"/>
      <c r="CY51" s="18"/>
      <c r="CZ51" s="16"/>
      <c r="DA51" s="477"/>
      <c r="DB51" s="478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1:116" ht="11.25" customHeight="1">
      <c r="A52" s="15"/>
      <c r="B52" s="278"/>
      <c r="C52" s="279"/>
      <c r="D52" s="279"/>
      <c r="E52" s="279"/>
      <c r="F52" s="280"/>
      <c r="G52" s="310"/>
      <c r="H52" s="311"/>
      <c r="I52" s="158"/>
      <c r="J52" s="158"/>
      <c r="K52" s="313"/>
      <c r="L52" s="158"/>
      <c r="M52" s="158"/>
      <c r="N52" s="313"/>
      <c r="O52" s="158"/>
      <c r="P52" s="158"/>
      <c r="Q52" s="315"/>
      <c r="R52" s="333" t="s">
        <v>2</v>
      </c>
      <c r="S52" s="33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8"/>
      <c r="AG52" s="15"/>
      <c r="AH52" s="112"/>
      <c r="AI52" s="16"/>
      <c r="AJ52" s="16"/>
      <c r="AK52" s="224"/>
      <c r="AL52" s="225"/>
      <c r="AM52" s="225"/>
      <c r="AN52" s="225"/>
      <c r="AO52" s="226"/>
      <c r="AP52" s="229"/>
      <c r="AQ52" s="230"/>
      <c r="AR52" s="125"/>
      <c r="AS52" s="125"/>
      <c r="AT52" s="230"/>
      <c r="AU52" s="125"/>
      <c r="AV52" s="125"/>
      <c r="AW52" s="230"/>
      <c r="AX52" s="125"/>
      <c r="AY52" s="125"/>
      <c r="AZ52" s="377"/>
      <c r="BA52" s="194" t="s">
        <v>2</v>
      </c>
      <c r="BB52" s="195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1"/>
      <c r="BP52" s="18"/>
      <c r="BQ52" s="116"/>
      <c r="BR52" s="18"/>
      <c r="BS52" s="18"/>
      <c r="BT52" s="224"/>
      <c r="BU52" s="225"/>
      <c r="BV52" s="225"/>
      <c r="BW52" s="225"/>
      <c r="BX52" s="226"/>
      <c r="BY52" s="229"/>
      <c r="BZ52" s="230"/>
      <c r="CA52" s="125"/>
      <c r="CB52" s="125"/>
      <c r="CC52" s="230"/>
      <c r="CD52" s="125"/>
      <c r="CE52" s="125"/>
      <c r="CF52" s="230"/>
      <c r="CG52" s="125"/>
      <c r="CH52" s="125"/>
      <c r="CI52" s="377"/>
      <c r="CJ52" s="194" t="s">
        <v>2</v>
      </c>
      <c r="CK52" s="195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1"/>
      <c r="CY52" s="18"/>
      <c r="CZ52" s="16"/>
      <c r="DA52" s="477"/>
      <c r="DB52" s="478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1:116" ht="11.25" customHeight="1">
      <c r="A53" s="15"/>
      <c r="B53" s="14"/>
      <c r="C53" s="78"/>
      <c r="D53" s="59"/>
      <c r="E53" s="59"/>
      <c r="F53" s="59"/>
      <c r="G53" s="59"/>
      <c r="H53" s="59"/>
      <c r="I53" s="59"/>
      <c r="J53" s="59"/>
      <c r="K53" s="59"/>
      <c r="L53" s="59"/>
      <c r="M53" s="14"/>
      <c r="N53" s="14"/>
      <c r="O53" s="14"/>
      <c r="P53" s="14"/>
      <c r="Q53" s="8"/>
      <c r="R53" s="74"/>
      <c r="S53" s="75"/>
      <c r="T53" s="14"/>
      <c r="U53" s="14"/>
      <c r="V53" s="14"/>
      <c r="W53" s="79"/>
      <c r="X53" s="79"/>
      <c r="Y53" s="79"/>
      <c r="Z53" s="79"/>
      <c r="AA53" s="79"/>
      <c r="AB53" s="79"/>
      <c r="AC53" s="79"/>
      <c r="AD53" s="14"/>
      <c r="AE53" s="14"/>
      <c r="AF53" s="8"/>
      <c r="AG53" s="15"/>
      <c r="AH53" s="112"/>
      <c r="AI53" s="16"/>
      <c r="AJ53" s="16"/>
      <c r="AK53" s="196" t="s">
        <v>45</v>
      </c>
      <c r="AL53" s="197"/>
      <c r="AM53" s="197"/>
      <c r="AN53" s="197"/>
      <c r="AO53" s="198"/>
      <c r="AP53" s="80"/>
      <c r="AQ53" s="81"/>
      <c r="AR53" s="81"/>
      <c r="AS53" s="81"/>
      <c r="AT53" s="81"/>
      <c r="AU53" s="81"/>
      <c r="AV53" s="82"/>
      <c r="AW53" s="82"/>
      <c r="AX53" s="82"/>
      <c r="AY53" s="82"/>
      <c r="AZ53" s="191" t="s">
        <v>10</v>
      </c>
      <c r="BA53" s="76"/>
      <c r="BB53" s="77"/>
      <c r="BC53" s="17"/>
      <c r="BD53" s="17"/>
      <c r="BE53" s="17"/>
      <c r="BF53" s="83"/>
      <c r="BG53" s="83"/>
      <c r="BH53" s="83"/>
      <c r="BI53" s="83"/>
      <c r="BJ53" s="83"/>
      <c r="BK53" s="83"/>
      <c r="BL53" s="83"/>
      <c r="BM53" s="17"/>
      <c r="BN53" s="17"/>
      <c r="BO53" s="11"/>
      <c r="BP53" s="18"/>
      <c r="BQ53" s="116"/>
      <c r="BR53" s="18"/>
      <c r="BS53" s="18"/>
      <c r="BT53" s="360" t="s">
        <v>51</v>
      </c>
      <c r="BU53" s="361"/>
      <c r="BV53" s="361"/>
      <c r="BW53" s="361"/>
      <c r="BX53" s="362"/>
      <c r="BY53" s="351" t="s">
        <v>53</v>
      </c>
      <c r="BZ53" s="352"/>
      <c r="CA53" s="352"/>
      <c r="CB53" s="352"/>
      <c r="CC53" s="352"/>
      <c r="CD53" s="352"/>
      <c r="CE53" s="352"/>
      <c r="CF53" s="352"/>
      <c r="CG53" s="352"/>
      <c r="CH53" s="352"/>
      <c r="CI53" s="353"/>
      <c r="CJ53" s="76"/>
      <c r="CK53" s="77"/>
      <c r="CL53" s="17"/>
      <c r="CM53" s="17"/>
      <c r="CN53" s="17"/>
      <c r="CO53" s="83"/>
      <c r="CP53" s="83"/>
      <c r="CQ53" s="83"/>
      <c r="CR53" s="83"/>
      <c r="CS53" s="83"/>
      <c r="CT53" s="83"/>
      <c r="CU53" s="83"/>
      <c r="CV53" s="17"/>
      <c r="CW53" s="17"/>
      <c r="CX53" s="11"/>
      <c r="CY53" s="18"/>
      <c r="CZ53" s="16"/>
      <c r="DA53" s="477"/>
      <c r="DB53" s="478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1:116" ht="11.25" customHeight="1">
      <c r="A54" s="15"/>
      <c r="B54" s="303" t="s">
        <v>37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84"/>
      <c r="O54" s="84"/>
      <c r="P54" s="14"/>
      <c r="Q54" s="8"/>
      <c r="R54" s="333" t="s">
        <v>3</v>
      </c>
      <c r="S54" s="334"/>
      <c r="T54" s="14"/>
      <c r="U54" s="14"/>
      <c r="V54" s="14"/>
      <c r="W54" s="79"/>
      <c r="X54" s="79"/>
      <c r="Y54" s="79"/>
      <c r="Z54" s="79"/>
      <c r="AA54" s="79"/>
      <c r="AB54" s="79"/>
      <c r="AC54" s="79"/>
      <c r="AD54" s="14"/>
      <c r="AE54" s="14"/>
      <c r="AF54" s="8"/>
      <c r="AG54" s="15"/>
      <c r="AH54" s="112"/>
      <c r="AI54" s="16"/>
      <c r="AJ54" s="16"/>
      <c r="AK54" s="199"/>
      <c r="AL54" s="200"/>
      <c r="AM54" s="200"/>
      <c r="AN54" s="200"/>
      <c r="AO54" s="201"/>
      <c r="AP54" s="85"/>
      <c r="AQ54" s="9"/>
      <c r="AR54" s="9"/>
      <c r="AS54" s="9"/>
      <c r="AT54" s="9"/>
      <c r="AU54" s="9"/>
      <c r="AV54" s="9"/>
      <c r="AW54" s="9"/>
      <c r="AX54" s="9"/>
      <c r="AY54" s="17"/>
      <c r="AZ54" s="192"/>
      <c r="BA54" s="194" t="s">
        <v>3</v>
      </c>
      <c r="BB54" s="195"/>
      <c r="BC54" s="17"/>
      <c r="BD54" s="17"/>
      <c r="BE54" s="17"/>
      <c r="BF54" s="83"/>
      <c r="BG54" s="83"/>
      <c r="BH54" s="83"/>
      <c r="BI54" s="83"/>
      <c r="BJ54" s="83"/>
      <c r="BK54" s="83"/>
      <c r="BL54" s="83"/>
      <c r="BM54" s="17"/>
      <c r="BN54" s="17"/>
      <c r="BO54" s="11"/>
      <c r="BP54" s="18"/>
      <c r="BQ54" s="116"/>
      <c r="BR54" s="18"/>
      <c r="BS54" s="18"/>
      <c r="BT54" s="363"/>
      <c r="BU54" s="364"/>
      <c r="BV54" s="364"/>
      <c r="BW54" s="364"/>
      <c r="BX54" s="365"/>
      <c r="BY54" s="354"/>
      <c r="BZ54" s="355"/>
      <c r="CA54" s="355"/>
      <c r="CB54" s="355"/>
      <c r="CC54" s="355"/>
      <c r="CD54" s="355"/>
      <c r="CE54" s="355"/>
      <c r="CF54" s="355"/>
      <c r="CG54" s="355"/>
      <c r="CH54" s="355"/>
      <c r="CI54" s="356"/>
      <c r="CJ54" s="194" t="s">
        <v>3</v>
      </c>
      <c r="CK54" s="195"/>
      <c r="CL54" s="17"/>
      <c r="CM54" s="17"/>
      <c r="CN54" s="17"/>
      <c r="CO54" s="83"/>
      <c r="CP54" s="83"/>
      <c r="CQ54" s="83"/>
      <c r="CR54" s="83"/>
      <c r="CS54" s="83"/>
      <c r="CT54" s="83"/>
      <c r="CU54" s="83"/>
      <c r="CV54" s="17"/>
      <c r="CW54" s="17"/>
      <c r="CX54" s="11"/>
      <c r="CY54" s="18"/>
      <c r="CZ54" s="16"/>
      <c r="DA54" s="477"/>
      <c r="DB54" s="478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1:106" ht="11.25" customHeight="1">
      <c r="A55" s="15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84"/>
      <c r="O55" s="84"/>
      <c r="P55" s="14"/>
      <c r="Q55" s="8"/>
      <c r="R55" s="86"/>
      <c r="S55" s="75"/>
      <c r="T55" s="14"/>
      <c r="U55" s="14"/>
      <c r="V55" s="14"/>
      <c r="W55" s="79"/>
      <c r="X55" s="79"/>
      <c r="Y55" s="79"/>
      <c r="Z55" s="79"/>
      <c r="AA55" s="79"/>
      <c r="AB55" s="79"/>
      <c r="AC55" s="79"/>
      <c r="AD55" s="14"/>
      <c r="AE55" s="14"/>
      <c r="AF55" s="8"/>
      <c r="AG55" s="15"/>
      <c r="AH55" s="112"/>
      <c r="AI55" s="16"/>
      <c r="AJ55" s="16"/>
      <c r="AK55" s="199"/>
      <c r="AL55" s="200"/>
      <c r="AM55" s="200"/>
      <c r="AN55" s="200"/>
      <c r="AO55" s="201"/>
      <c r="AP55" s="87"/>
      <c r="AQ55" s="88"/>
      <c r="AR55" s="88"/>
      <c r="AS55" s="88"/>
      <c r="AT55" s="88"/>
      <c r="AU55" s="88"/>
      <c r="AV55" s="88"/>
      <c r="AW55" s="88"/>
      <c r="AX55" s="88"/>
      <c r="AY55" s="46"/>
      <c r="AZ55" s="193"/>
      <c r="BA55" s="89"/>
      <c r="BB55" s="77"/>
      <c r="BC55" s="17"/>
      <c r="BD55" s="17"/>
      <c r="BE55" s="17"/>
      <c r="BF55" s="83"/>
      <c r="BG55" s="83"/>
      <c r="BH55" s="83"/>
      <c r="BI55" s="83"/>
      <c r="BJ55" s="83"/>
      <c r="BK55" s="83"/>
      <c r="BL55" s="83"/>
      <c r="BM55" s="17"/>
      <c r="BN55" s="17"/>
      <c r="BO55" s="11"/>
      <c r="BP55" s="18"/>
      <c r="BQ55" s="116"/>
      <c r="BR55" s="18"/>
      <c r="BS55" s="18"/>
      <c r="BT55" s="363"/>
      <c r="BU55" s="364"/>
      <c r="BV55" s="364"/>
      <c r="BW55" s="364"/>
      <c r="BX55" s="365"/>
      <c r="BY55" s="354"/>
      <c r="BZ55" s="355"/>
      <c r="CA55" s="355"/>
      <c r="CB55" s="355"/>
      <c r="CC55" s="355"/>
      <c r="CD55" s="355"/>
      <c r="CE55" s="355"/>
      <c r="CF55" s="355"/>
      <c r="CG55" s="355"/>
      <c r="CH55" s="355"/>
      <c r="CI55" s="356"/>
      <c r="CJ55" s="89"/>
      <c r="CK55" s="77"/>
      <c r="CL55" s="17"/>
      <c r="CM55" s="17"/>
      <c r="CN55" s="17"/>
      <c r="CO55" s="83"/>
      <c r="CP55" s="83"/>
      <c r="CQ55" s="83"/>
      <c r="CR55" s="83"/>
      <c r="CS55" s="83"/>
      <c r="CT55" s="83"/>
      <c r="CU55" s="83"/>
      <c r="CV55" s="17"/>
      <c r="CW55" s="17"/>
      <c r="CX55" s="11"/>
      <c r="CY55" s="18"/>
      <c r="CZ55" s="16"/>
      <c r="DA55" s="477"/>
      <c r="DB55" s="478"/>
    </row>
    <row r="56" spans="1:106" ht="11.25" customHeight="1">
      <c r="A56" s="15"/>
      <c r="B56" s="303" t="s">
        <v>38</v>
      </c>
      <c r="C56" s="303"/>
      <c r="D56" s="303"/>
      <c r="E56" s="303"/>
      <c r="F56" s="303"/>
      <c r="G56" s="303"/>
      <c r="H56" s="303"/>
      <c r="I56" s="303"/>
      <c r="J56" s="78"/>
      <c r="K56" s="14"/>
      <c r="L56" s="14"/>
      <c r="M56" s="14"/>
      <c r="N56" s="14"/>
      <c r="O56" s="14"/>
      <c r="P56" s="14"/>
      <c r="Q56" s="8"/>
      <c r="R56" s="333" t="s">
        <v>1</v>
      </c>
      <c r="S56" s="334"/>
      <c r="T56" s="14"/>
      <c r="U56" s="14"/>
      <c r="V56" s="14"/>
      <c r="W56" s="79"/>
      <c r="X56" s="79"/>
      <c r="Y56" s="79"/>
      <c r="Z56" s="79"/>
      <c r="AA56" s="79"/>
      <c r="AB56" s="79"/>
      <c r="AC56" s="79"/>
      <c r="AD56" s="14"/>
      <c r="AE56" s="14"/>
      <c r="AF56" s="8"/>
      <c r="AG56" s="15"/>
      <c r="AH56" s="112"/>
      <c r="AI56" s="16"/>
      <c r="AJ56" s="16"/>
      <c r="AK56" s="199"/>
      <c r="AL56" s="200"/>
      <c r="AM56" s="200"/>
      <c r="AN56" s="200"/>
      <c r="AO56" s="201"/>
      <c r="AP56" s="90"/>
      <c r="AQ56" s="36"/>
      <c r="AR56" s="36"/>
      <c r="AS56" s="91"/>
      <c r="AT56" s="82"/>
      <c r="AU56" s="82"/>
      <c r="AV56" s="82"/>
      <c r="AW56" s="82"/>
      <c r="AX56" s="82"/>
      <c r="AY56" s="82"/>
      <c r="AZ56" s="191" t="s">
        <v>11</v>
      </c>
      <c r="BA56" s="194" t="s">
        <v>1</v>
      </c>
      <c r="BB56" s="195"/>
      <c r="BC56" s="17"/>
      <c r="BD56" s="17"/>
      <c r="BE56" s="17"/>
      <c r="BF56" s="83"/>
      <c r="BG56" s="83"/>
      <c r="BH56" s="83"/>
      <c r="BI56" s="83"/>
      <c r="BJ56" s="83"/>
      <c r="BK56" s="83"/>
      <c r="BL56" s="83"/>
      <c r="BM56" s="17"/>
      <c r="BN56" s="17"/>
      <c r="BO56" s="11"/>
      <c r="BP56" s="18"/>
      <c r="BQ56" s="116"/>
      <c r="BR56" s="18"/>
      <c r="BS56" s="18"/>
      <c r="BT56" s="366" t="s">
        <v>52</v>
      </c>
      <c r="BU56" s="367"/>
      <c r="BV56" s="367"/>
      <c r="BW56" s="367"/>
      <c r="BX56" s="368"/>
      <c r="BY56" s="357"/>
      <c r="BZ56" s="358"/>
      <c r="CA56" s="358"/>
      <c r="CB56" s="358"/>
      <c r="CC56" s="358"/>
      <c r="CD56" s="358"/>
      <c r="CE56" s="358"/>
      <c r="CF56" s="358"/>
      <c r="CG56" s="358"/>
      <c r="CH56" s="358"/>
      <c r="CI56" s="359"/>
      <c r="CJ56" s="194" t="s">
        <v>1</v>
      </c>
      <c r="CK56" s="195"/>
      <c r="CL56" s="17"/>
      <c r="CM56" s="17"/>
      <c r="CN56" s="17"/>
      <c r="CO56" s="83"/>
      <c r="CP56" s="83"/>
      <c r="CQ56" s="83"/>
      <c r="CR56" s="83"/>
      <c r="CS56" s="83"/>
      <c r="CT56" s="83"/>
      <c r="CU56" s="83"/>
      <c r="CV56" s="17"/>
      <c r="CW56" s="17"/>
      <c r="CX56" s="11"/>
      <c r="CY56" s="18"/>
      <c r="CZ56" s="16"/>
      <c r="DA56" s="477"/>
      <c r="DB56" s="478"/>
    </row>
    <row r="57" spans="1:106" ht="11.25" customHeight="1">
      <c r="A57" s="15"/>
      <c r="B57" s="59"/>
      <c r="C57" s="78"/>
      <c r="D57" s="59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8"/>
      <c r="R57" s="74"/>
      <c r="S57" s="75"/>
      <c r="T57" s="14"/>
      <c r="U57" s="14"/>
      <c r="V57" s="14"/>
      <c r="W57" s="79"/>
      <c r="X57" s="79"/>
      <c r="Y57" s="79"/>
      <c r="Z57" s="79"/>
      <c r="AA57" s="79"/>
      <c r="AB57" s="79"/>
      <c r="AC57" s="79"/>
      <c r="AD57" s="14"/>
      <c r="AE57" s="14"/>
      <c r="AF57" s="8"/>
      <c r="AG57" s="15"/>
      <c r="AH57" s="112"/>
      <c r="AI57" s="16"/>
      <c r="AJ57" s="16"/>
      <c r="AK57" s="199"/>
      <c r="AL57" s="200"/>
      <c r="AM57" s="200"/>
      <c r="AN57" s="200"/>
      <c r="AO57" s="201"/>
      <c r="AP57" s="92"/>
      <c r="AQ57" s="17"/>
      <c r="AR57" s="17"/>
      <c r="AS57" s="17"/>
      <c r="AT57" s="17"/>
      <c r="AU57" s="17"/>
      <c r="AV57" s="17"/>
      <c r="AW57" s="17"/>
      <c r="AX57" s="17"/>
      <c r="AY57" s="17"/>
      <c r="AZ57" s="192"/>
      <c r="BA57" s="76"/>
      <c r="BB57" s="77"/>
      <c r="BC57" s="17"/>
      <c r="BD57" s="17"/>
      <c r="BE57" s="17"/>
      <c r="BF57" s="83"/>
      <c r="BG57" s="83"/>
      <c r="BH57" s="83"/>
      <c r="BI57" s="83"/>
      <c r="BJ57" s="83"/>
      <c r="BK57" s="83"/>
      <c r="BL57" s="83"/>
      <c r="BM57" s="17"/>
      <c r="BN57" s="17"/>
      <c r="BO57" s="11"/>
      <c r="BP57" s="18"/>
      <c r="BQ57" s="116"/>
      <c r="BR57" s="18"/>
      <c r="BS57" s="18"/>
      <c r="BT57" s="384" t="s">
        <v>54</v>
      </c>
      <c r="BU57" s="385"/>
      <c r="BV57" s="385"/>
      <c r="BW57" s="385"/>
      <c r="BX57" s="386"/>
      <c r="BY57" s="393" t="s">
        <v>55</v>
      </c>
      <c r="BZ57" s="394"/>
      <c r="CA57" s="394"/>
      <c r="CB57" s="394"/>
      <c r="CC57" s="394"/>
      <c r="CD57" s="394"/>
      <c r="CE57" s="394"/>
      <c r="CF57" s="394"/>
      <c r="CG57" s="394"/>
      <c r="CH57" s="394"/>
      <c r="CI57" s="395"/>
      <c r="CJ57" s="76"/>
      <c r="CK57" s="77"/>
      <c r="CL57" s="17"/>
      <c r="CM57" s="17"/>
      <c r="CN57" s="17"/>
      <c r="CO57" s="83"/>
      <c r="CP57" s="83"/>
      <c r="CQ57" s="83"/>
      <c r="CR57" s="83"/>
      <c r="CS57" s="83"/>
      <c r="CT57" s="83"/>
      <c r="CU57" s="83"/>
      <c r="CV57" s="17"/>
      <c r="CW57" s="17"/>
      <c r="CX57" s="11"/>
      <c r="CY57" s="18"/>
      <c r="CZ57" s="16"/>
      <c r="DA57" s="477"/>
      <c r="DB57" s="478"/>
    </row>
    <row r="58" spans="1:106" ht="11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8"/>
      <c r="R58" s="333" t="s">
        <v>4</v>
      </c>
      <c r="S58" s="334"/>
      <c r="T58" s="14"/>
      <c r="U58" s="14"/>
      <c r="V58" s="14"/>
      <c r="W58" s="79"/>
      <c r="X58" s="79"/>
      <c r="Y58" s="79"/>
      <c r="Z58" s="79"/>
      <c r="AA58" s="79"/>
      <c r="AB58" s="79"/>
      <c r="AC58" s="79"/>
      <c r="AD58" s="14"/>
      <c r="AE58" s="14"/>
      <c r="AF58" s="8"/>
      <c r="AG58" s="15"/>
      <c r="AH58" s="112"/>
      <c r="AI58" s="16"/>
      <c r="AJ58" s="16"/>
      <c r="AK58" s="202"/>
      <c r="AL58" s="203"/>
      <c r="AM58" s="203"/>
      <c r="AN58" s="203"/>
      <c r="AO58" s="204"/>
      <c r="AP58" s="93"/>
      <c r="AQ58" s="46"/>
      <c r="AR58" s="46"/>
      <c r="AS58" s="46"/>
      <c r="AT58" s="46"/>
      <c r="AU58" s="46"/>
      <c r="AV58" s="46"/>
      <c r="AW58" s="46"/>
      <c r="AX58" s="46"/>
      <c r="AY58" s="46"/>
      <c r="AZ58" s="193"/>
      <c r="BA58" s="194" t="s">
        <v>4</v>
      </c>
      <c r="BB58" s="195"/>
      <c r="BC58" s="17"/>
      <c r="BD58" s="17"/>
      <c r="BE58" s="17"/>
      <c r="BF58" s="83"/>
      <c r="BG58" s="83"/>
      <c r="BH58" s="83"/>
      <c r="BI58" s="83"/>
      <c r="BJ58" s="83"/>
      <c r="BK58" s="83"/>
      <c r="BL58" s="83"/>
      <c r="BM58" s="17"/>
      <c r="BN58" s="17"/>
      <c r="BO58" s="11"/>
      <c r="BP58" s="18"/>
      <c r="BQ58" s="116"/>
      <c r="BR58" s="18"/>
      <c r="BS58" s="18"/>
      <c r="BT58" s="387"/>
      <c r="BU58" s="388"/>
      <c r="BV58" s="388"/>
      <c r="BW58" s="388"/>
      <c r="BX58" s="389"/>
      <c r="BY58" s="221"/>
      <c r="BZ58" s="222"/>
      <c r="CA58" s="222"/>
      <c r="CB58" s="222"/>
      <c r="CC58" s="222"/>
      <c r="CD58" s="222"/>
      <c r="CE58" s="222"/>
      <c r="CF58" s="222"/>
      <c r="CG58" s="222"/>
      <c r="CH58" s="222"/>
      <c r="CI58" s="223"/>
      <c r="CJ58" s="194" t="s">
        <v>4</v>
      </c>
      <c r="CK58" s="195"/>
      <c r="CL58" s="17"/>
      <c r="CM58" s="17"/>
      <c r="CN58" s="17"/>
      <c r="CO58" s="83"/>
      <c r="CP58" s="83"/>
      <c r="CQ58" s="83"/>
      <c r="CR58" s="83"/>
      <c r="CS58" s="83"/>
      <c r="CT58" s="83"/>
      <c r="CU58" s="83"/>
      <c r="CV58" s="17"/>
      <c r="CW58" s="17"/>
      <c r="CX58" s="11"/>
      <c r="CY58" s="18"/>
      <c r="CZ58" s="16"/>
      <c r="DA58" s="477"/>
      <c r="DB58" s="478"/>
    </row>
    <row r="59" spans="1:106" ht="11.25" customHeight="1">
      <c r="A59" s="15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8"/>
      <c r="R59" s="74"/>
      <c r="S59" s="75"/>
      <c r="T59" s="14"/>
      <c r="U59" s="14"/>
      <c r="V59" s="14"/>
      <c r="W59" s="79"/>
      <c r="X59" s="79"/>
      <c r="Y59" s="79"/>
      <c r="Z59" s="79"/>
      <c r="AA59" s="79"/>
      <c r="AB59" s="79"/>
      <c r="AC59" s="79"/>
      <c r="AD59" s="14"/>
      <c r="AE59" s="14"/>
      <c r="AF59" s="8"/>
      <c r="AG59" s="15"/>
      <c r="AH59" s="112"/>
      <c r="AI59" s="16"/>
      <c r="AJ59" s="16"/>
      <c r="AK59" s="145" t="s">
        <v>48</v>
      </c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8"/>
      <c r="AX59" s="18"/>
      <c r="AY59" s="18"/>
      <c r="AZ59" s="11"/>
      <c r="BA59" s="76"/>
      <c r="BB59" s="77"/>
      <c r="BC59" s="17"/>
      <c r="BD59" s="17"/>
      <c r="BE59" s="17"/>
      <c r="BF59" s="83"/>
      <c r="BG59" s="83"/>
      <c r="BH59" s="83"/>
      <c r="BI59" s="83"/>
      <c r="BJ59" s="83"/>
      <c r="BK59" s="83"/>
      <c r="BL59" s="83"/>
      <c r="BM59" s="17"/>
      <c r="BN59" s="17"/>
      <c r="BO59" s="11"/>
      <c r="BP59" s="18"/>
      <c r="BQ59" s="116"/>
      <c r="BR59" s="18"/>
      <c r="BS59" s="31"/>
      <c r="BT59" s="390"/>
      <c r="BU59" s="391"/>
      <c r="BV59" s="391"/>
      <c r="BW59" s="391"/>
      <c r="BX59" s="392"/>
      <c r="BY59" s="224"/>
      <c r="BZ59" s="225"/>
      <c r="CA59" s="225"/>
      <c r="CB59" s="225"/>
      <c r="CC59" s="225"/>
      <c r="CD59" s="225"/>
      <c r="CE59" s="225"/>
      <c r="CF59" s="225"/>
      <c r="CG59" s="225"/>
      <c r="CH59" s="225"/>
      <c r="CI59" s="226"/>
      <c r="CJ59" s="76"/>
      <c r="CK59" s="77"/>
      <c r="CL59" s="17"/>
      <c r="CM59" s="17"/>
      <c r="CN59" s="17"/>
      <c r="CO59" s="83"/>
      <c r="CP59" s="83"/>
      <c r="CQ59" s="83"/>
      <c r="CR59" s="83"/>
      <c r="CS59" s="83"/>
      <c r="CT59" s="83"/>
      <c r="CU59" s="83"/>
      <c r="CV59" s="17"/>
      <c r="CW59" s="17"/>
      <c r="CX59" s="11"/>
      <c r="CY59" s="18"/>
      <c r="CZ59" s="16"/>
      <c r="DA59" s="477"/>
      <c r="DB59" s="478"/>
    </row>
    <row r="60" spans="1:106" ht="11.25" customHeight="1">
      <c r="A60" s="1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8"/>
      <c r="R60" s="333" t="s">
        <v>5</v>
      </c>
      <c r="S60" s="33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8"/>
      <c r="AG60" s="15"/>
      <c r="AH60" s="112"/>
      <c r="AI60" s="16"/>
      <c r="AJ60" s="16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8"/>
      <c r="AX60" s="18"/>
      <c r="AY60" s="18"/>
      <c r="AZ60" s="11"/>
      <c r="BA60" s="194" t="s">
        <v>5</v>
      </c>
      <c r="BB60" s="195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1"/>
      <c r="BP60" s="18"/>
      <c r="BQ60" s="116"/>
      <c r="BR60" s="18"/>
      <c r="BS60" s="18"/>
      <c r="BT60" s="145" t="s">
        <v>56</v>
      </c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8"/>
      <c r="CG60" s="18"/>
      <c r="CH60" s="18"/>
      <c r="CI60" s="11"/>
      <c r="CJ60" s="194" t="s">
        <v>5</v>
      </c>
      <c r="CK60" s="195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1"/>
      <c r="CY60" s="18"/>
      <c r="CZ60" s="16"/>
      <c r="DA60" s="477"/>
      <c r="DB60" s="478"/>
    </row>
    <row r="61" spans="1:106" ht="11.25" customHeight="1">
      <c r="A61" s="15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8"/>
      <c r="R61" s="74"/>
      <c r="S61" s="75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8"/>
      <c r="AG61" s="15"/>
      <c r="AH61" s="112"/>
      <c r="AI61" s="16"/>
      <c r="AJ61" s="16"/>
      <c r="AK61" s="145" t="s">
        <v>49</v>
      </c>
      <c r="AL61" s="145"/>
      <c r="AM61" s="145"/>
      <c r="AN61" s="145"/>
      <c r="AO61" s="145"/>
      <c r="AP61" s="145"/>
      <c r="AQ61" s="145"/>
      <c r="AR61" s="145"/>
      <c r="AS61" s="95"/>
      <c r="AT61" s="17"/>
      <c r="AU61" s="17"/>
      <c r="AV61" s="17"/>
      <c r="AW61" s="18"/>
      <c r="AX61" s="18"/>
      <c r="AY61" s="18"/>
      <c r="AZ61" s="11"/>
      <c r="BA61" s="76"/>
      <c r="BB61" s="7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1"/>
      <c r="BP61" s="18"/>
      <c r="BQ61" s="116"/>
      <c r="BR61" s="18"/>
      <c r="BS61" s="18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8"/>
      <c r="CG61" s="18"/>
      <c r="CH61" s="18"/>
      <c r="CI61" s="11"/>
      <c r="CJ61" s="76"/>
      <c r="CK61" s="7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1"/>
      <c r="CY61" s="18"/>
      <c r="CZ61" s="16"/>
      <c r="DA61" s="477"/>
      <c r="DB61" s="478"/>
    </row>
    <row r="62" spans="1:106" ht="11.25" customHeight="1">
      <c r="A62" s="15"/>
      <c r="B62" s="14"/>
      <c r="C62" s="78"/>
      <c r="D62" s="96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8"/>
      <c r="R62" s="19"/>
      <c r="S62" s="20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5"/>
      <c r="AG62" s="15"/>
      <c r="AH62" s="112"/>
      <c r="AI62" s="16"/>
      <c r="AJ62" s="16"/>
      <c r="AK62" s="17"/>
      <c r="AL62" s="95"/>
      <c r="AM62" s="97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11"/>
      <c r="BA62" s="22"/>
      <c r="BB62" s="23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7"/>
      <c r="BP62" s="18"/>
      <c r="BQ62" s="116"/>
      <c r="BR62" s="18"/>
      <c r="BS62" s="18"/>
      <c r="BT62" s="145" t="s">
        <v>57</v>
      </c>
      <c r="BU62" s="145"/>
      <c r="BV62" s="145"/>
      <c r="BW62" s="145"/>
      <c r="BX62" s="145"/>
      <c r="BY62" s="145"/>
      <c r="BZ62" s="145"/>
      <c r="CA62" s="145"/>
      <c r="CB62" s="95"/>
      <c r="CC62" s="17"/>
      <c r="CD62" s="17"/>
      <c r="CE62" s="17"/>
      <c r="CF62" s="98"/>
      <c r="CG62" s="98"/>
      <c r="CH62" s="98"/>
      <c r="CI62" s="11"/>
      <c r="CJ62" s="22"/>
      <c r="CK62" s="23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7"/>
      <c r="CY62" s="18"/>
      <c r="CZ62" s="16"/>
      <c r="DA62" s="477"/>
      <c r="DB62" s="478"/>
    </row>
    <row r="63" spans="1:106" ht="11.25" customHeight="1">
      <c r="A63" s="15"/>
      <c r="B63" s="14"/>
      <c r="C63" s="78"/>
      <c r="D63" s="96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14"/>
      <c r="R63" s="74"/>
      <c r="S63" s="7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5"/>
      <c r="AH63" s="112"/>
      <c r="AI63" s="16"/>
      <c r="AJ63" s="16"/>
      <c r="AK63" s="17"/>
      <c r="AL63" s="95"/>
      <c r="AM63" s="97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17"/>
      <c r="BA63" s="76"/>
      <c r="BB63" s="76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8"/>
      <c r="BQ63" s="116"/>
      <c r="BR63" s="18"/>
      <c r="BS63" s="18"/>
      <c r="BT63" s="10"/>
      <c r="BU63" s="10"/>
      <c r="BV63" s="10"/>
      <c r="BW63" s="10"/>
      <c r="BX63" s="10"/>
      <c r="BY63" s="10"/>
      <c r="BZ63" s="10"/>
      <c r="CA63" s="10"/>
      <c r="CB63" s="95"/>
      <c r="CC63" s="17"/>
      <c r="CD63" s="17"/>
      <c r="CE63" s="17"/>
      <c r="CF63" s="98"/>
      <c r="CG63" s="98"/>
      <c r="CH63" s="98"/>
      <c r="CI63" s="17"/>
      <c r="CJ63" s="76"/>
      <c r="CK63" s="76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8"/>
      <c r="CZ63" s="16"/>
      <c r="DA63" s="477"/>
      <c r="DB63" s="478"/>
    </row>
    <row r="64" spans="1:106" ht="11.2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  <c r="AI64" s="120"/>
      <c r="AJ64" s="120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2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0"/>
      <c r="DA64" s="477"/>
      <c r="DB64" s="478"/>
    </row>
    <row r="65" spans="2:106" s="102" customFormat="1" ht="11.25" customHeight="1">
      <c r="B65" s="475" t="s">
        <v>64</v>
      </c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5"/>
      <c r="AH65" s="475"/>
      <c r="AI65" s="475"/>
      <c r="AJ65" s="475"/>
      <c r="AK65" s="475"/>
      <c r="AL65" s="475"/>
      <c r="AM65" s="475"/>
      <c r="AN65" s="475"/>
      <c r="AO65" s="475"/>
      <c r="AP65" s="475"/>
      <c r="AQ65" s="475"/>
      <c r="AR65" s="475"/>
      <c r="AS65" s="475"/>
      <c r="AT65" s="475"/>
      <c r="AU65" s="475"/>
      <c r="AV65" s="475"/>
      <c r="AW65" s="475"/>
      <c r="AX65" s="475"/>
      <c r="AY65" s="475"/>
      <c r="AZ65" s="475"/>
      <c r="BA65" s="475"/>
      <c r="BB65" s="475"/>
      <c r="BC65" s="475"/>
      <c r="BD65" s="475"/>
      <c r="BE65" s="475"/>
      <c r="BF65" s="475"/>
      <c r="BG65" s="475"/>
      <c r="BH65" s="475"/>
      <c r="BI65" s="475"/>
      <c r="BJ65" s="475"/>
      <c r="BK65" s="475"/>
      <c r="BL65" s="475"/>
      <c r="BM65" s="475"/>
      <c r="BN65" s="475"/>
      <c r="BO65" s="475"/>
      <c r="BP65" s="475"/>
      <c r="BQ65" s="475"/>
      <c r="BR65" s="475"/>
      <c r="BS65" s="475"/>
      <c r="BT65" s="475"/>
      <c r="BU65" s="475"/>
      <c r="BV65" s="475"/>
      <c r="BW65" s="475"/>
      <c r="BX65" s="475"/>
      <c r="BY65" s="475"/>
      <c r="BZ65" s="475"/>
      <c r="CA65" s="475"/>
      <c r="CB65" s="475"/>
      <c r="CC65" s="475"/>
      <c r="CD65" s="475"/>
      <c r="CE65" s="475"/>
      <c r="CF65" s="475"/>
      <c r="CG65" s="475"/>
      <c r="CH65" s="475"/>
      <c r="CI65" s="475"/>
      <c r="CJ65" s="475"/>
      <c r="CK65" s="475"/>
      <c r="CL65" s="475"/>
      <c r="CM65" s="475"/>
      <c r="CN65" s="475"/>
      <c r="CO65" s="475"/>
      <c r="CP65" s="475"/>
      <c r="CQ65" s="475"/>
      <c r="CR65" s="475"/>
      <c r="CS65" s="475"/>
      <c r="CT65" s="475"/>
      <c r="CU65" s="475"/>
      <c r="CV65" s="475"/>
      <c r="CW65" s="475"/>
      <c r="CX65" s="475"/>
      <c r="CY65" s="475"/>
      <c r="CZ65" s="475"/>
      <c r="DA65" s="478"/>
      <c r="DB65" s="478"/>
    </row>
    <row r="66" spans="2:106" s="102" customFormat="1" ht="11.25" customHeight="1"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5"/>
      <c r="AL66" s="475"/>
      <c r="AM66" s="475"/>
      <c r="AN66" s="475"/>
      <c r="AO66" s="475"/>
      <c r="AP66" s="475"/>
      <c r="AQ66" s="475"/>
      <c r="AR66" s="475"/>
      <c r="AS66" s="475"/>
      <c r="AT66" s="475"/>
      <c r="AU66" s="475"/>
      <c r="AV66" s="475"/>
      <c r="AW66" s="475"/>
      <c r="AX66" s="475"/>
      <c r="AY66" s="475"/>
      <c r="AZ66" s="475"/>
      <c r="BA66" s="475"/>
      <c r="BB66" s="475"/>
      <c r="BC66" s="475"/>
      <c r="BD66" s="475"/>
      <c r="BE66" s="475"/>
      <c r="BF66" s="475"/>
      <c r="BG66" s="475"/>
      <c r="BH66" s="475"/>
      <c r="BI66" s="475"/>
      <c r="BJ66" s="475"/>
      <c r="BK66" s="475"/>
      <c r="BL66" s="475"/>
      <c r="BM66" s="475"/>
      <c r="BN66" s="475"/>
      <c r="BO66" s="475"/>
      <c r="BP66" s="475"/>
      <c r="BQ66" s="475"/>
      <c r="BR66" s="475"/>
      <c r="BS66" s="475"/>
      <c r="BT66" s="475"/>
      <c r="BU66" s="475"/>
      <c r="BV66" s="475"/>
      <c r="BW66" s="475"/>
      <c r="BX66" s="475"/>
      <c r="BY66" s="475"/>
      <c r="BZ66" s="475"/>
      <c r="CA66" s="475"/>
      <c r="CB66" s="475"/>
      <c r="CC66" s="475"/>
      <c r="CD66" s="475"/>
      <c r="CE66" s="475"/>
      <c r="CF66" s="475"/>
      <c r="CG66" s="475"/>
      <c r="CH66" s="475"/>
      <c r="CI66" s="475"/>
      <c r="CJ66" s="475"/>
      <c r="CK66" s="475"/>
      <c r="CL66" s="475"/>
      <c r="CM66" s="475"/>
      <c r="CN66" s="475"/>
      <c r="CO66" s="475"/>
      <c r="CP66" s="475"/>
      <c r="CQ66" s="475"/>
      <c r="CR66" s="475"/>
      <c r="CS66" s="475"/>
      <c r="CT66" s="475"/>
      <c r="CU66" s="475"/>
      <c r="CV66" s="475"/>
      <c r="CW66" s="475"/>
      <c r="CX66" s="475"/>
      <c r="CY66" s="475"/>
      <c r="CZ66" s="475"/>
      <c r="DA66" s="478"/>
      <c r="DB66" s="478"/>
    </row>
    <row r="67" spans="1:106" s="106" customFormat="1" ht="11.25" customHeight="1">
      <c r="A67" s="105"/>
      <c r="B67" s="103"/>
      <c r="C67" s="105" t="s">
        <v>65</v>
      </c>
      <c r="D67" s="105"/>
      <c r="E67" s="105"/>
      <c r="F67" s="105"/>
      <c r="G67" s="105"/>
      <c r="H67" s="105"/>
      <c r="I67" s="105" t="s">
        <v>69</v>
      </c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478"/>
      <c r="DB67" s="478"/>
    </row>
    <row r="68" spans="1:106" ht="11.25" customHeight="1">
      <c r="A68" s="104"/>
      <c r="B68" s="103"/>
      <c r="C68" s="105"/>
      <c r="D68" s="105"/>
      <c r="E68" s="105"/>
      <c r="F68" s="105"/>
      <c r="G68" s="105"/>
      <c r="H68" s="105"/>
      <c r="I68" s="105" t="s">
        <v>68</v>
      </c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478"/>
      <c r="DB68" s="478"/>
    </row>
    <row r="69" spans="1:106" ht="11.2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7"/>
      <c r="AJ69" s="107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7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7"/>
      <c r="DA69" s="478"/>
      <c r="DB69" s="478"/>
    </row>
    <row r="70" spans="1:106" s="106" customFormat="1" ht="11.25" customHeight="1">
      <c r="A70" s="105"/>
      <c r="B70" s="105"/>
      <c r="C70" s="476" t="s">
        <v>66</v>
      </c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476"/>
      <c r="AF70" s="476"/>
      <c r="AG70" s="476"/>
      <c r="AH70" s="476"/>
      <c r="AI70" s="476"/>
      <c r="AJ70" s="476"/>
      <c r="AK70" s="476"/>
      <c r="AL70" s="476"/>
      <c r="AM70" s="476"/>
      <c r="AN70" s="476"/>
      <c r="AO70" s="476"/>
      <c r="AP70" s="476"/>
      <c r="AQ70" s="476"/>
      <c r="AR70" s="476"/>
      <c r="AS70" s="476"/>
      <c r="AT70" s="476"/>
      <c r="AU70" s="476"/>
      <c r="AV70" s="476"/>
      <c r="AW70" s="476"/>
      <c r="AX70" s="476"/>
      <c r="AY70" s="476"/>
      <c r="AZ70" s="476"/>
      <c r="BA70" s="476"/>
      <c r="BB70" s="476"/>
      <c r="BC70" s="476"/>
      <c r="BD70" s="476"/>
      <c r="BE70" s="476"/>
      <c r="BF70" s="476"/>
      <c r="BG70" s="476"/>
      <c r="BH70" s="476"/>
      <c r="BI70" s="476"/>
      <c r="BJ70" s="476"/>
      <c r="BK70" s="476"/>
      <c r="BL70" s="476"/>
      <c r="BM70" s="476"/>
      <c r="BN70" s="476"/>
      <c r="BO70" s="476"/>
      <c r="BP70" s="476"/>
      <c r="BQ70" s="476"/>
      <c r="BR70" s="476"/>
      <c r="BS70" s="476"/>
      <c r="BT70" s="476"/>
      <c r="BU70" s="476"/>
      <c r="BV70" s="476"/>
      <c r="BW70" s="476"/>
      <c r="BX70" s="476"/>
      <c r="BY70" s="476"/>
      <c r="BZ70" s="476"/>
      <c r="CA70" s="476"/>
      <c r="CB70" s="476"/>
      <c r="CC70" s="476"/>
      <c r="CD70" s="476"/>
      <c r="CE70" s="476"/>
      <c r="CF70" s="476"/>
      <c r="CG70" s="476"/>
      <c r="CH70" s="476"/>
      <c r="CI70" s="476"/>
      <c r="CJ70" s="476"/>
      <c r="CK70" s="476"/>
      <c r="CL70" s="476"/>
      <c r="CM70" s="476"/>
      <c r="CN70" s="476"/>
      <c r="CO70" s="476"/>
      <c r="CP70" s="476"/>
      <c r="CQ70" s="476"/>
      <c r="CR70" s="476"/>
      <c r="CS70" s="476"/>
      <c r="CT70" s="476"/>
      <c r="CU70" s="476"/>
      <c r="CV70" s="476"/>
      <c r="CW70" s="476"/>
      <c r="CX70" s="476"/>
      <c r="CY70" s="476"/>
      <c r="CZ70" s="476"/>
      <c r="DA70" s="478"/>
      <c r="DB70" s="478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sheetProtection password="C722" sheet="1" objects="1" scenarios="1" selectLockedCells="1"/>
  <mergeCells count="411">
    <mergeCell ref="B65:CZ66"/>
    <mergeCell ref="C70:CZ70"/>
    <mergeCell ref="DA2:DB70"/>
    <mergeCell ref="X27:AF29"/>
    <mergeCell ref="BG27:BO29"/>
    <mergeCell ref="BH47:BI49"/>
    <mergeCell ref="BJ47:BK49"/>
    <mergeCell ref="BL47:BM49"/>
    <mergeCell ref="BN47:BO49"/>
    <mergeCell ref="AK27:AN29"/>
    <mergeCell ref="AV47:AW49"/>
    <mergeCell ref="AX47:AY49"/>
    <mergeCell ref="AZ47:BA49"/>
    <mergeCell ref="BB47:BC49"/>
    <mergeCell ref="BD47:BE49"/>
    <mergeCell ref="BF47:BG49"/>
    <mergeCell ref="BD44:BE46"/>
    <mergeCell ref="BF44:BG46"/>
    <mergeCell ref="BH44:BI46"/>
    <mergeCell ref="BL44:BM46"/>
    <mergeCell ref="BN44:BO46"/>
    <mergeCell ref="BF41:BG43"/>
    <mergeCell ref="BH41:BI43"/>
    <mergeCell ref="BJ41:BK43"/>
    <mergeCell ref="BL41:BM43"/>
    <mergeCell ref="BN41:BO43"/>
    <mergeCell ref="AV44:AW46"/>
    <mergeCell ref="AX44:AY46"/>
    <mergeCell ref="AZ44:BA46"/>
    <mergeCell ref="BB44:BC46"/>
    <mergeCell ref="BH38:BI40"/>
    <mergeCell ref="BJ44:BK46"/>
    <mergeCell ref="BB38:BC40"/>
    <mergeCell ref="BD38:BE40"/>
    <mergeCell ref="BF38:BG40"/>
    <mergeCell ref="BJ38:BK40"/>
    <mergeCell ref="BL38:BM40"/>
    <mergeCell ref="BN38:BO40"/>
    <mergeCell ref="AT41:AU43"/>
    <mergeCell ref="AV41:AW43"/>
    <mergeCell ref="AX41:AY43"/>
    <mergeCell ref="AZ41:BA43"/>
    <mergeCell ref="BB41:BC43"/>
    <mergeCell ref="BD41:BE43"/>
    <mergeCell ref="AX38:AY40"/>
    <mergeCell ref="AZ38:BA40"/>
    <mergeCell ref="AX35:AY37"/>
    <mergeCell ref="AZ35:BA37"/>
    <mergeCell ref="BB35:BC37"/>
    <mergeCell ref="BJ35:BK37"/>
    <mergeCell ref="BL35:BM37"/>
    <mergeCell ref="BN35:BO37"/>
    <mergeCell ref="BF35:BG37"/>
    <mergeCell ref="BH35:BI37"/>
    <mergeCell ref="W47:X49"/>
    <mergeCell ref="Y47:Z49"/>
    <mergeCell ref="AA47:AB49"/>
    <mergeCell ref="AC47:AD49"/>
    <mergeCell ref="AE47:AF49"/>
    <mergeCell ref="I50:J52"/>
    <mergeCell ref="L50:M52"/>
    <mergeCell ref="O50:P52"/>
    <mergeCell ref="Y44:Z46"/>
    <mergeCell ref="AA44:AB46"/>
    <mergeCell ref="AC44:AD46"/>
    <mergeCell ref="AE44:AF46"/>
    <mergeCell ref="K47:L49"/>
    <mergeCell ref="M47:N49"/>
    <mergeCell ref="O47:P49"/>
    <mergeCell ref="Q47:R49"/>
    <mergeCell ref="S47:T49"/>
    <mergeCell ref="U47:V49"/>
    <mergeCell ref="AA41:AB43"/>
    <mergeCell ref="AC41:AD43"/>
    <mergeCell ref="AE41:AF43"/>
    <mergeCell ref="K44:L46"/>
    <mergeCell ref="M44:N46"/>
    <mergeCell ref="O44:P46"/>
    <mergeCell ref="Q44:R46"/>
    <mergeCell ref="S44:T46"/>
    <mergeCell ref="U44:V46"/>
    <mergeCell ref="W44:X46"/>
    <mergeCell ref="O41:P43"/>
    <mergeCell ref="Q41:R43"/>
    <mergeCell ref="S41:T43"/>
    <mergeCell ref="U41:V43"/>
    <mergeCell ref="W41:X43"/>
    <mergeCell ref="Y41:Z43"/>
    <mergeCell ref="U38:V40"/>
    <mergeCell ref="W38:X40"/>
    <mergeCell ref="Y38:Z40"/>
    <mergeCell ref="AA38:AB40"/>
    <mergeCell ref="AC38:AD40"/>
    <mergeCell ref="AE38:AF40"/>
    <mergeCell ref="S35:T37"/>
    <mergeCell ref="Q35:R37"/>
    <mergeCell ref="AE34:AF34"/>
    <mergeCell ref="M35:N37"/>
    <mergeCell ref="K35:L37"/>
    <mergeCell ref="K38:L40"/>
    <mergeCell ref="M38:N40"/>
    <mergeCell ref="O38:P40"/>
    <mergeCell ref="Q38:R40"/>
    <mergeCell ref="S38:T40"/>
    <mergeCell ref="B27:E29"/>
    <mergeCell ref="B31:C33"/>
    <mergeCell ref="E31:F33"/>
    <mergeCell ref="H31:I33"/>
    <mergeCell ref="L31:M33"/>
    <mergeCell ref="O31:P33"/>
    <mergeCell ref="B30:U30"/>
    <mergeCell ref="R31:S33"/>
    <mergeCell ref="T31:T33"/>
    <mergeCell ref="AL16:BN17"/>
    <mergeCell ref="AL18:BN19"/>
    <mergeCell ref="AL21:BN23"/>
    <mergeCell ref="AR50:AS52"/>
    <mergeCell ref="AU50:AV52"/>
    <mergeCell ref="AX50:AY52"/>
    <mergeCell ref="AK31:AL33"/>
    <mergeCell ref="AN31:AO33"/>
    <mergeCell ref="AQ31:AR33"/>
    <mergeCell ref="AU31:AV33"/>
    <mergeCell ref="BZ5:CR7"/>
    <mergeCell ref="AK9:AV9"/>
    <mergeCell ref="AW9:BO9"/>
    <mergeCell ref="AK10:AV11"/>
    <mergeCell ref="AW10:BO11"/>
    <mergeCell ref="I5:Z7"/>
    <mergeCell ref="AR5:BI7"/>
    <mergeCell ref="B9:M9"/>
    <mergeCell ref="N9:AF9"/>
    <mergeCell ref="B7:G8"/>
    <mergeCell ref="F26:W26"/>
    <mergeCell ref="B10:M11"/>
    <mergeCell ref="N10:AF11"/>
    <mergeCell ref="B26:E26"/>
    <mergeCell ref="K13:AF13"/>
    <mergeCell ref="AL12:AS13"/>
    <mergeCell ref="C16:AE17"/>
    <mergeCell ref="X26:AF26"/>
    <mergeCell ref="C18:AE19"/>
    <mergeCell ref="C21:AE23"/>
    <mergeCell ref="CB31:CB33"/>
    <mergeCell ref="CL31:CL33"/>
    <mergeCell ref="AK30:BD30"/>
    <mergeCell ref="V30:AF30"/>
    <mergeCell ref="CK38:CL40"/>
    <mergeCell ref="CM38:CN40"/>
    <mergeCell ref="AC35:AD37"/>
    <mergeCell ref="AE35:AF37"/>
    <mergeCell ref="Y35:Z37"/>
    <mergeCell ref="W35:X37"/>
    <mergeCell ref="AS31:AS33"/>
    <mergeCell ref="BC31:BC33"/>
    <mergeCell ref="S34:T34"/>
    <mergeCell ref="U34:V34"/>
    <mergeCell ref="W34:X34"/>
    <mergeCell ref="Y34:Z34"/>
    <mergeCell ref="AA34:AB34"/>
    <mergeCell ref="AX31:AY33"/>
    <mergeCell ref="BA31:BB33"/>
    <mergeCell ref="AC34:AD34"/>
    <mergeCell ref="B34:H37"/>
    <mergeCell ref="I34:J37"/>
    <mergeCell ref="K34:L34"/>
    <mergeCell ref="M34:N34"/>
    <mergeCell ref="O34:P34"/>
    <mergeCell ref="Q34:R34"/>
    <mergeCell ref="AA35:AB37"/>
    <mergeCell ref="O35:P37"/>
    <mergeCell ref="U35:V37"/>
    <mergeCell ref="BT34:BZ37"/>
    <mergeCell ref="BH34:BI34"/>
    <mergeCell ref="BJ34:BK34"/>
    <mergeCell ref="BF34:BG34"/>
    <mergeCell ref="AV34:AW34"/>
    <mergeCell ref="AX34:AY34"/>
    <mergeCell ref="BD35:BE37"/>
    <mergeCell ref="AV35:AW37"/>
    <mergeCell ref="CJ58:CK58"/>
    <mergeCell ref="CJ60:CK60"/>
    <mergeCell ref="BT57:BX59"/>
    <mergeCell ref="BY57:CI59"/>
    <mergeCell ref="I41:J43"/>
    <mergeCell ref="BT47:BZ49"/>
    <mergeCell ref="R60:S60"/>
    <mergeCell ref="R58:S58"/>
    <mergeCell ref="BT60:CE61"/>
    <mergeCell ref="K41:L43"/>
    <mergeCell ref="CA34:CB37"/>
    <mergeCell ref="CA44:CB46"/>
    <mergeCell ref="BT44:BZ46"/>
    <mergeCell ref="CJ54:CK54"/>
    <mergeCell ref="CU34:CV34"/>
    <mergeCell ref="R54:S54"/>
    <mergeCell ref="CA47:CB49"/>
    <mergeCell ref="BT50:BX52"/>
    <mergeCell ref="AZ50:AZ52"/>
    <mergeCell ref="CQ34:CR34"/>
    <mergeCell ref="CS34:CT34"/>
    <mergeCell ref="CW34:CX34"/>
    <mergeCell ref="CA38:CB40"/>
    <mergeCell ref="CA41:CB43"/>
    <mergeCell ref="CM34:CN34"/>
    <mergeCell ref="CO34:CP34"/>
    <mergeCell ref="CE41:CF43"/>
    <mergeCell ref="CG41:CH43"/>
    <mergeCell ref="CI41:CJ43"/>
    <mergeCell ref="BY50:BZ52"/>
    <mergeCell ref="CC50:CC52"/>
    <mergeCell ref="CF50:CF52"/>
    <mergeCell ref="CI50:CI52"/>
    <mergeCell ref="CJ52:CK52"/>
    <mergeCell ref="CE34:CF34"/>
    <mergeCell ref="CG34:CH34"/>
    <mergeCell ref="CI34:CJ34"/>
    <mergeCell ref="CK34:CL34"/>
    <mergeCell ref="CC41:CD43"/>
    <mergeCell ref="BY53:CI56"/>
    <mergeCell ref="BT53:BX55"/>
    <mergeCell ref="BT56:BX56"/>
    <mergeCell ref="AK47:AQ49"/>
    <mergeCell ref="AT50:AT52"/>
    <mergeCell ref="CI38:CJ40"/>
    <mergeCell ref="BT38:BZ40"/>
    <mergeCell ref="CJ56:CK56"/>
    <mergeCell ref="AT38:AU40"/>
    <mergeCell ref="AV38:AW40"/>
    <mergeCell ref="BT62:CA62"/>
    <mergeCell ref="R56:S56"/>
    <mergeCell ref="AW50:AW52"/>
    <mergeCell ref="BT7:BY8"/>
    <mergeCell ref="BT9:CE9"/>
    <mergeCell ref="CF9:CX9"/>
    <mergeCell ref="BT10:CE11"/>
    <mergeCell ref="CF10:CX11"/>
    <mergeCell ref="BU12:CB13"/>
    <mergeCell ref="R52:S52"/>
    <mergeCell ref="CS5:CX7"/>
    <mergeCell ref="B41:H43"/>
    <mergeCell ref="AK41:AQ43"/>
    <mergeCell ref="BT41:BZ43"/>
    <mergeCell ref="CW35:CX37"/>
    <mergeCell ref="CC38:CD40"/>
    <mergeCell ref="CE38:CF40"/>
    <mergeCell ref="CG38:CH40"/>
    <mergeCell ref="BX26:CO26"/>
    <mergeCell ref="CP26:CX26"/>
    <mergeCell ref="BT26:BW26"/>
    <mergeCell ref="BX3:BX4"/>
    <mergeCell ref="BT30:CM30"/>
    <mergeCell ref="BA52:BB52"/>
    <mergeCell ref="CC13:CX13"/>
    <mergeCell ref="BU14:CX14"/>
    <mergeCell ref="CS35:CT37"/>
    <mergeCell ref="CU35:CV37"/>
    <mergeCell ref="CC34:CD34"/>
    <mergeCell ref="BT5:BY6"/>
    <mergeCell ref="BY3:BY4"/>
    <mergeCell ref="G50:H52"/>
    <mergeCell ref="K50:K52"/>
    <mergeCell ref="N50:N52"/>
    <mergeCell ref="Q50:Q52"/>
    <mergeCell ref="J31:J33"/>
    <mergeCell ref="C14:AF14"/>
    <mergeCell ref="C12:J13"/>
    <mergeCell ref="F3:F4"/>
    <mergeCell ref="G3:G4"/>
    <mergeCell ref="B50:F52"/>
    <mergeCell ref="B47:H49"/>
    <mergeCell ref="I47:J49"/>
    <mergeCell ref="B38:H40"/>
    <mergeCell ref="I38:J40"/>
    <mergeCell ref="B56:I56"/>
    <mergeCell ref="B44:H46"/>
    <mergeCell ref="I44:J46"/>
    <mergeCell ref="B54:M55"/>
    <mergeCell ref="M41:N43"/>
    <mergeCell ref="AK1:AP2"/>
    <mergeCell ref="AK3:AK4"/>
    <mergeCell ref="AL3:AL4"/>
    <mergeCell ref="AM3:AM4"/>
    <mergeCell ref="AN3:AN4"/>
    <mergeCell ref="AK26:AN26"/>
    <mergeCell ref="AO3:AO4"/>
    <mergeCell ref="AP3:AP4"/>
    <mergeCell ref="AK5:AP6"/>
    <mergeCell ref="AK7:AP8"/>
    <mergeCell ref="B5:G6"/>
    <mergeCell ref="B1:G2"/>
    <mergeCell ref="B3:B4"/>
    <mergeCell ref="C3:C4"/>
    <mergeCell ref="D3:D4"/>
    <mergeCell ref="E3:E4"/>
    <mergeCell ref="AT13:BO13"/>
    <mergeCell ref="AL14:BO14"/>
    <mergeCell ref="AO26:BF26"/>
    <mergeCell ref="BG26:BO26"/>
    <mergeCell ref="BE30:BO30"/>
    <mergeCell ref="AZ34:BA34"/>
    <mergeCell ref="BL34:BM34"/>
    <mergeCell ref="BN34:BO34"/>
    <mergeCell ref="AK34:AQ37"/>
    <mergeCell ref="BB34:BC34"/>
    <mergeCell ref="AR47:AS49"/>
    <mergeCell ref="AK50:AO52"/>
    <mergeCell ref="AP50:AQ52"/>
    <mergeCell ref="AR34:AS37"/>
    <mergeCell ref="AT34:AU34"/>
    <mergeCell ref="AK44:AQ46"/>
    <mergeCell ref="AT47:AU49"/>
    <mergeCell ref="AT35:AU37"/>
    <mergeCell ref="AT44:AU46"/>
    <mergeCell ref="AK38:AQ40"/>
    <mergeCell ref="AK53:AO58"/>
    <mergeCell ref="BT1:BY2"/>
    <mergeCell ref="BT3:BT4"/>
    <mergeCell ref="BU3:BU4"/>
    <mergeCell ref="BV3:BV4"/>
    <mergeCell ref="BW3:BW4"/>
    <mergeCell ref="AR38:AS40"/>
    <mergeCell ref="AR41:AS43"/>
    <mergeCell ref="BD34:BE34"/>
    <mergeCell ref="AR44:AS46"/>
    <mergeCell ref="AK59:AV60"/>
    <mergeCell ref="AK61:AR61"/>
    <mergeCell ref="AA5:AB7"/>
    <mergeCell ref="BJ5:BO7"/>
    <mergeCell ref="AZ53:AZ55"/>
    <mergeCell ref="AZ56:AZ58"/>
    <mergeCell ref="BA54:BB54"/>
    <mergeCell ref="BA56:BB56"/>
    <mergeCell ref="BA58:BB58"/>
    <mergeCell ref="BA60:BB60"/>
    <mergeCell ref="DM47:DM49"/>
    <mergeCell ref="DN47:DN49"/>
    <mergeCell ref="CC35:CD37"/>
    <mergeCell ref="CE35:CF37"/>
    <mergeCell ref="CG35:CH37"/>
    <mergeCell ref="CI35:CJ37"/>
    <mergeCell ref="CK35:CL37"/>
    <mergeCell ref="CM35:CN37"/>
    <mergeCell ref="CO35:CP37"/>
    <mergeCell ref="CQ35:CR37"/>
    <mergeCell ref="BU16:CW17"/>
    <mergeCell ref="BU18:CW19"/>
    <mergeCell ref="BU21:CW23"/>
    <mergeCell ref="BT27:BW29"/>
    <mergeCell ref="CP27:CX29"/>
    <mergeCell ref="CD31:CE33"/>
    <mergeCell ref="CG31:CH33"/>
    <mergeCell ref="CJ31:CK33"/>
    <mergeCell ref="CN31:CX33"/>
    <mergeCell ref="CN30:CX30"/>
    <mergeCell ref="DC35:DC37"/>
    <mergeCell ref="DC38:DC40"/>
    <mergeCell ref="DC41:DC43"/>
    <mergeCell ref="DC44:DC46"/>
    <mergeCell ref="DC47:DC49"/>
    <mergeCell ref="V31:AF33"/>
    <mergeCell ref="BE31:BO33"/>
    <mergeCell ref="BT31:BU33"/>
    <mergeCell ref="BW31:BX33"/>
    <mergeCell ref="BZ31:CA33"/>
    <mergeCell ref="DE47:DE49"/>
    <mergeCell ref="DH47:DH49"/>
    <mergeCell ref="DG47:DG49"/>
    <mergeCell ref="DF47:DF49"/>
    <mergeCell ref="DL47:DL49"/>
    <mergeCell ref="DK47:DK49"/>
    <mergeCell ref="DJ47:DJ49"/>
    <mergeCell ref="DI47:DI49"/>
    <mergeCell ref="CK41:CL43"/>
    <mergeCell ref="DD47:DD49"/>
    <mergeCell ref="CW41:CX43"/>
    <mergeCell ref="CO38:CP40"/>
    <mergeCell ref="CQ38:CR40"/>
    <mergeCell ref="CS38:CT40"/>
    <mergeCell ref="CU38:CV40"/>
    <mergeCell ref="CW38:CX40"/>
    <mergeCell ref="CM44:CN46"/>
    <mergeCell ref="CM41:CN43"/>
    <mergeCell ref="CO41:CP43"/>
    <mergeCell ref="CQ41:CR43"/>
    <mergeCell ref="CS41:CT43"/>
    <mergeCell ref="CU41:CV43"/>
    <mergeCell ref="CK47:CL49"/>
    <mergeCell ref="CC44:CD46"/>
    <mergeCell ref="CE44:CF46"/>
    <mergeCell ref="CG44:CH46"/>
    <mergeCell ref="CI44:CJ46"/>
    <mergeCell ref="CK44:CL46"/>
    <mergeCell ref="CS47:CT49"/>
    <mergeCell ref="CU47:CV49"/>
    <mergeCell ref="CW47:CX49"/>
    <mergeCell ref="CO44:CP46"/>
    <mergeCell ref="CQ44:CR46"/>
    <mergeCell ref="CS44:CT46"/>
    <mergeCell ref="CU44:CV46"/>
    <mergeCell ref="CW44:CX46"/>
    <mergeCell ref="CA50:CB52"/>
    <mergeCell ref="CD50:CE52"/>
    <mergeCell ref="CG50:CH52"/>
    <mergeCell ref="CM47:CN49"/>
    <mergeCell ref="CO47:CP49"/>
    <mergeCell ref="CQ47:CR49"/>
    <mergeCell ref="CC47:CD49"/>
    <mergeCell ref="CE47:CF49"/>
    <mergeCell ref="CG47:CH49"/>
    <mergeCell ref="CI47:CJ49"/>
  </mergeCells>
  <dataValidations count="9">
    <dataValidation type="whole" allowBlank="1" showInputMessage="1" showErrorMessage="1" sqref="K35:AF46">
      <formula1>0</formula1>
      <formula2>9</formula2>
    </dataValidation>
    <dataValidation type="list" allowBlank="1" showInputMessage="1" showErrorMessage="1" prompt="ドロップダウンリストの中から該当する区分を選択してください。" sqref="V31:AF33">
      <formula1>"予　定,中　間,確　定,退　年,修　正,更　正,決　定,見　込,その他（　　　　　）"</formula1>
    </dataValidation>
    <dataValidation type="textLength" operator="equal" allowBlank="1" showInputMessage="1" showErrorMessage="1" prompt="市川市における管理番号（9桁）を記入してください。" sqref="X27:AF29">
      <formula1>9</formula1>
    </dataValidation>
    <dataValidation type="whole" allowBlank="1" showInputMessage="1" showErrorMessage="1" sqref="L50:M52 E31:F33 O31:P33">
      <formula1>1</formula1>
      <formula2>12</formula2>
    </dataValidation>
    <dataValidation type="list" allowBlank="1" showInputMessage="1" showErrorMessage="1" sqref="G50:H52">
      <formula1>"令和"</formula1>
    </dataValidation>
    <dataValidation type="whole" allowBlank="1" showInputMessage="1" showErrorMessage="1" sqref="O50:P52 H31:I33 R31:S33">
      <formula1>1</formula1>
      <formula2>31</formula2>
    </dataValidation>
    <dataValidation allowBlank="1" showInputMessage="1" showErrorMessage="1" prompt="法人の本店所在地を記入してくだい。" sqref="C16:AE17"/>
    <dataValidation allowBlank="1" showInputMessage="1" showErrorMessage="1" prompt="法人の本店所在地を記入してください。" sqref="C18:AE19"/>
    <dataValidation allowBlank="1" showInputMessage="1" showErrorMessage="1" prompt="法人名を記入してください。" sqref="C21:AE23"/>
  </dataValidations>
  <printOptions/>
  <pageMargins left="0" right="0" top="0" bottom="0" header="0" footer="0"/>
  <pageSetup blackAndWhite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cp:lastPrinted>2019-06-24T05:35:03Z</cp:lastPrinted>
  <dcterms:created xsi:type="dcterms:W3CDTF">2007-01-15T07:34:58Z</dcterms:created>
  <dcterms:modified xsi:type="dcterms:W3CDTF">2024-04-08T07:57:20Z</dcterms:modified>
  <cp:category/>
  <cp:version/>
  <cp:contentType/>
  <cp:contentStatus/>
</cp:coreProperties>
</file>