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常用\統計グループ\07 ●統計年鑑関係\平成31年版統計年鑑関係\08 ホームページ用\Excel\"/>
    </mc:Choice>
  </mc:AlternateContent>
  <bookViews>
    <workbookView xWindow="0" yWindow="0" windowWidth="20490" windowHeight="7770"/>
  </bookViews>
  <sheets>
    <sheet name="14-128" sheetId="1" r:id="rId1"/>
    <sheet name="14-129" sheetId="2" r:id="rId2"/>
    <sheet name="14-130" sheetId="3" r:id="rId3"/>
    <sheet name="14-131" sheetId="4" r:id="rId4"/>
    <sheet name="14-132" sheetId="5" r:id="rId5"/>
    <sheet name="14-133" sheetId="6" r:id="rId6"/>
    <sheet name="14-134" sheetId="7" r:id="rId7"/>
    <sheet name="14-135" sheetId="8" r:id="rId8"/>
    <sheet name="14-136" sheetId="9" r:id="rId9"/>
    <sheet name="14-137" sheetId="10" r:id="rId10"/>
    <sheet name="14-138" sheetId="11" r:id="rId11"/>
    <sheet name="14-139" sheetId="12" r:id="rId12"/>
    <sheet name="14-140" sheetId="13" r:id="rId13"/>
    <sheet name="14-141" sheetId="14" r:id="rId14"/>
    <sheet name="14-142" sheetId="15" r:id="rId15"/>
    <sheet name="14-143" sheetId="16" r:id="rId16"/>
    <sheet name="14-144" sheetId="17" r:id="rId17"/>
    <sheet name="14-145" sheetId="18" r:id="rId18"/>
    <sheet name="14-146" sheetId="19" r:id="rId19"/>
    <sheet name="14-147" sheetId="20" r:id="rId20"/>
    <sheet name="14-148" sheetId="21" r:id="rId21"/>
    <sheet name="14-149" sheetId="22" r:id="rId22"/>
    <sheet name="14-150" sheetId="23" r:id="rId23"/>
  </sheets>
  <definedNames>
    <definedName name="_xlnm.Print_Area" localSheetId="0">'14-128'!$A$1:$Z$11</definedName>
    <definedName name="_xlnm.Print_Area" localSheetId="1">'14-129'!$A$1:$AB$11</definedName>
    <definedName name="_xlnm.Print_Area" localSheetId="2">'14-130'!$A$1:$V$11</definedName>
    <definedName name="_xlnm.Print_Area" localSheetId="3">'14-131'!$A$1:$AG$7</definedName>
    <definedName name="_xlnm.Print_Area" localSheetId="5">'14-133'!$A$1:$AB$9</definedName>
    <definedName name="_xlnm.Print_Area" localSheetId="6">'14-134'!$A$1:$O$10</definedName>
    <definedName name="_xlnm.Print_Area" localSheetId="8">'14-136'!$A$1:$G$31</definedName>
    <definedName name="_xlnm.Print_Area" localSheetId="9">'14-137'!$A$1:$R$13</definedName>
    <definedName name="_xlnm.Print_Area" localSheetId="10">'14-138'!$A$1:$AC$28</definedName>
    <definedName name="_xlnm.Print_Area" localSheetId="11">'14-139'!$A$1:$S$28</definedName>
    <definedName name="_xlnm.Print_Area" localSheetId="12">'14-140'!$A$1:$I$37</definedName>
    <definedName name="_xlnm.Print_Area" localSheetId="14">'14-142'!$A$1:$I$27</definedName>
    <definedName name="_xlnm.Print_Area" localSheetId="16">'14-144'!$A$1:$K$10</definedName>
    <definedName name="_xlnm.Print_Area" localSheetId="17">'14-145'!$A$1:$K$12</definedName>
    <definedName name="_xlnm.Print_Area" localSheetId="18">'14-146'!$A$1:$H$33</definedName>
    <definedName name="_xlnm.Print_Area" localSheetId="20">'14-148'!$A$1:$E$8</definedName>
    <definedName name="_xlnm.Print_Area" localSheetId="21">'14-149'!$A$1:$N$10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6" l="1"/>
  <c r="G16" i="16"/>
  <c r="G7" i="16"/>
  <c r="G5" i="16"/>
</calcChain>
</file>

<file path=xl/sharedStrings.xml><?xml version="1.0" encoding="utf-8"?>
<sst xmlns="http://schemas.openxmlformats.org/spreadsheetml/2006/main" count="1339" uniqueCount="580">
  <si>
    <r>
      <t xml:space="preserve">１２８  公私立幼稚園教職員数および園児数  </t>
    </r>
    <r>
      <rPr>
        <sz val="11"/>
        <rFont val="ＭＳ Ｐ明朝"/>
        <family val="1"/>
        <charset val="128"/>
      </rPr>
      <t>（各年5月1日現在）</t>
    </r>
    <rPh sb="5" eb="6">
      <t>コウ</t>
    </rPh>
    <rPh sb="6" eb="7">
      <t>ワタシ</t>
    </rPh>
    <rPh sb="7" eb="8">
      <t>タ</t>
    </rPh>
    <rPh sb="8" eb="9">
      <t>ヨウ</t>
    </rPh>
    <rPh sb="9" eb="10">
      <t>チ</t>
    </rPh>
    <rPh sb="10" eb="11">
      <t>エン</t>
    </rPh>
    <rPh sb="11" eb="12">
      <t>キョウ</t>
    </rPh>
    <rPh sb="12" eb="13">
      <t>ショク</t>
    </rPh>
    <rPh sb="13" eb="14">
      <t>イン</t>
    </rPh>
    <rPh sb="14" eb="15">
      <t>スウ</t>
    </rPh>
    <rPh sb="18" eb="19">
      <t>エン</t>
    </rPh>
    <rPh sb="19" eb="20">
      <t>コ</t>
    </rPh>
    <rPh sb="20" eb="21">
      <t>スウ</t>
    </rPh>
    <rPh sb="24" eb="26">
      <t>カクネン</t>
    </rPh>
    <rPh sb="27" eb="28">
      <t>ガツ</t>
    </rPh>
    <rPh sb="29" eb="30">
      <t>ニチ</t>
    </rPh>
    <rPh sb="30" eb="32">
      <t>ゲンザイ</t>
    </rPh>
    <phoneticPr fontId="5"/>
  </si>
  <si>
    <t>年 ・ 内 訳</t>
    <rPh sb="0" eb="1">
      <t>ネン</t>
    </rPh>
    <rPh sb="4" eb="5">
      <t>ウチ</t>
    </rPh>
    <rPh sb="6" eb="7">
      <t>ヤク</t>
    </rPh>
    <phoneticPr fontId="5"/>
  </si>
  <si>
    <t>園数</t>
    <rPh sb="0" eb="1">
      <t>エン</t>
    </rPh>
    <rPh sb="1" eb="2">
      <t>スウ</t>
    </rPh>
    <phoneticPr fontId="5"/>
  </si>
  <si>
    <t>組数</t>
    <rPh sb="0" eb="1">
      <t>クミ</t>
    </rPh>
    <rPh sb="1" eb="2">
      <t>スウ</t>
    </rPh>
    <phoneticPr fontId="5"/>
  </si>
  <si>
    <t>教員数</t>
    <rPh sb="0" eb="2">
      <t>キョウイン</t>
    </rPh>
    <rPh sb="2" eb="3">
      <t>スウ</t>
    </rPh>
    <phoneticPr fontId="5"/>
  </si>
  <si>
    <t>職員数</t>
    <rPh sb="0" eb="2">
      <t>ショクイン</t>
    </rPh>
    <rPh sb="2" eb="3">
      <t>スウ</t>
    </rPh>
    <phoneticPr fontId="5"/>
  </si>
  <si>
    <t>園児数</t>
    <rPh sb="0" eb="2">
      <t>エンジ</t>
    </rPh>
    <rPh sb="2" eb="3">
      <t>スウ</t>
    </rPh>
    <phoneticPr fontId="5"/>
  </si>
  <si>
    <t>3歳</t>
    <rPh sb="1" eb="2">
      <t>サイ</t>
    </rPh>
    <phoneticPr fontId="5"/>
  </si>
  <si>
    <t>4歳</t>
    <rPh sb="1" eb="2">
      <t>サイ</t>
    </rPh>
    <phoneticPr fontId="5"/>
  </si>
  <si>
    <t>5歳</t>
    <rPh sb="1" eb="2">
      <t>サイ</t>
    </rPh>
    <phoneticPr fontId="5"/>
  </si>
  <si>
    <t>新年度入園者数</t>
    <rPh sb="0" eb="3">
      <t>シンネンド</t>
    </rPh>
    <rPh sb="3" eb="6">
      <t>ニュウエンシャ</t>
    </rPh>
    <rPh sb="6" eb="7">
      <t>スウ</t>
    </rPh>
    <phoneticPr fontId="5"/>
  </si>
  <si>
    <t>前年度修了者数</t>
    <rPh sb="0" eb="3">
      <t>ゼンネンド</t>
    </rPh>
    <rPh sb="3" eb="6">
      <t>シュウリョウシャ</t>
    </rPh>
    <rPh sb="6" eb="7">
      <t>スウ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</si>
  <si>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</si>
  <si>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</si>
  <si>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</si>
  <si>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平成</t>
    <rPh sb="0" eb="2">
      <t>ヘイセイ</t>
    </rPh>
    <phoneticPr fontId="5"/>
  </si>
  <si>
    <t>年</t>
    <rPh sb="0" eb="1">
      <t>ネン</t>
    </rPh>
    <phoneticPr fontId="5"/>
  </si>
  <si>
    <t>公立</t>
    <rPh sb="0" eb="2">
      <t>コウリツ</t>
    </rPh>
    <phoneticPr fontId="5"/>
  </si>
  <si>
    <t>私立</t>
    <rPh sb="0" eb="2">
      <t>シリツ</t>
    </rPh>
    <phoneticPr fontId="5"/>
  </si>
  <si>
    <t>資料　総務部総務課（学校基本調査）</t>
    <rPh sb="0" eb="2">
      <t>シリョウ</t>
    </rPh>
    <rPh sb="3" eb="5">
      <t>ソウム</t>
    </rPh>
    <rPh sb="5" eb="6">
      <t>ブ</t>
    </rPh>
    <rPh sb="6" eb="9">
      <t>ソウムカ</t>
    </rPh>
    <rPh sb="10" eb="12">
      <t>ガッコウ</t>
    </rPh>
    <rPh sb="12" eb="14">
      <t>キホン</t>
    </rPh>
    <rPh sb="14" eb="16">
      <t>チョウサ</t>
    </rPh>
    <phoneticPr fontId="5"/>
  </si>
  <si>
    <r>
      <t>１２９　公私立小学校教職員数および児童数　</t>
    </r>
    <r>
      <rPr>
        <sz val="11"/>
        <rFont val="ＭＳ Ｐ明朝"/>
        <family val="1"/>
        <charset val="128"/>
      </rPr>
      <t>（各年5月1日現在）</t>
    </r>
    <rPh sb="4" eb="7">
      <t>コウシリツ</t>
    </rPh>
    <rPh sb="7" eb="8">
      <t>ショウ</t>
    </rPh>
    <rPh sb="8" eb="9">
      <t>ガク</t>
    </rPh>
    <rPh sb="9" eb="10">
      <t>コウ</t>
    </rPh>
    <rPh sb="10" eb="11">
      <t>キョウ</t>
    </rPh>
    <rPh sb="11" eb="12">
      <t>ショク</t>
    </rPh>
    <rPh sb="12" eb="13">
      <t>イン</t>
    </rPh>
    <rPh sb="13" eb="14">
      <t>スウ</t>
    </rPh>
    <rPh sb="17" eb="18">
      <t>コ</t>
    </rPh>
    <rPh sb="18" eb="19">
      <t>ワラベ</t>
    </rPh>
    <rPh sb="19" eb="20">
      <t>スウ</t>
    </rPh>
    <rPh sb="22" eb="24">
      <t>カクネン</t>
    </rPh>
    <rPh sb="25" eb="26">
      <t>ガツ</t>
    </rPh>
    <rPh sb="27" eb="28">
      <t>ニチ</t>
    </rPh>
    <rPh sb="28" eb="30">
      <t>ゲンザイ</t>
    </rPh>
    <phoneticPr fontId="5"/>
  </si>
  <si>
    <t>年 ・ 内 訳</t>
    <rPh sb="0" eb="1">
      <t>ネン</t>
    </rPh>
    <rPh sb="4" eb="5">
      <t>ナイ</t>
    </rPh>
    <rPh sb="6" eb="7">
      <t>ヤク</t>
    </rPh>
    <phoneticPr fontId="5"/>
  </si>
  <si>
    <t>学校数</t>
    <rPh sb="0" eb="2">
      <t>ガッコウ</t>
    </rPh>
    <rPh sb="2" eb="3">
      <t>スウ</t>
    </rPh>
    <phoneticPr fontId="5"/>
  </si>
  <si>
    <t>学級数</t>
    <rPh sb="0" eb="2">
      <t>ガッキュウ</t>
    </rPh>
    <rPh sb="2" eb="3">
      <t>スウ</t>
    </rPh>
    <phoneticPr fontId="5"/>
  </si>
  <si>
    <t>学 校 医
歯 科 医
薬 剤 師</t>
    <rPh sb="0" eb="1">
      <t>ガク</t>
    </rPh>
    <rPh sb="2" eb="3">
      <t>コウ</t>
    </rPh>
    <rPh sb="4" eb="5">
      <t>イ</t>
    </rPh>
    <rPh sb="6" eb="7">
      <t>ハ</t>
    </rPh>
    <rPh sb="8" eb="9">
      <t>カ</t>
    </rPh>
    <rPh sb="10" eb="11">
      <t>イ</t>
    </rPh>
    <rPh sb="12" eb="13">
      <t>クスリ</t>
    </rPh>
    <rPh sb="14" eb="15">
      <t>ザイ</t>
    </rPh>
    <rPh sb="16" eb="17">
      <t>シ</t>
    </rPh>
    <phoneticPr fontId="5"/>
  </si>
  <si>
    <t>児童数</t>
    <rPh sb="0" eb="2">
      <t>ジドウ</t>
    </rPh>
    <rPh sb="2" eb="3">
      <t>スウ</t>
    </rPh>
    <phoneticPr fontId="5"/>
  </si>
  <si>
    <t>1年</t>
    <rPh sb="1" eb="2">
      <t>ネン</t>
    </rPh>
    <phoneticPr fontId="5"/>
  </si>
  <si>
    <t>2年</t>
    <rPh sb="1" eb="2">
      <t>ネン</t>
    </rPh>
    <phoneticPr fontId="5"/>
  </si>
  <si>
    <t>3年</t>
    <rPh sb="1" eb="2">
      <t>ネン</t>
    </rPh>
    <phoneticPr fontId="5"/>
  </si>
  <si>
    <t>4年</t>
    <rPh sb="1" eb="2">
      <t>ネン</t>
    </rPh>
    <phoneticPr fontId="5"/>
  </si>
  <si>
    <t>5年</t>
    <rPh sb="1" eb="2">
      <t>ネン</t>
    </rPh>
    <phoneticPr fontId="5"/>
  </si>
  <si>
    <t>6年</t>
    <rPh sb="1" eb="2">
      <t>ネン</t>
    </rPh>
    <phoneticPr fontId="5"/>
  </si>
  <si>
    <t>外国人
児童数
（再掲）</t>
    <rPh sb="0" eb="1">
      <t>ソト</t>
    </rPh>
    <rPh sb="1" eb="2">
      <t>クニ</t>
    </rPh>
    <rPh sb="2" eb="3">
      <t>ジン</t>
    </rPh>
    <rPh sb="4" eb="5">
      <t>コ</t>
    </rPh>
    <rPh sb="5" eb="6">
      <t>ワラベ</t>
    </rPh>
    <rPh sb="6" eb="7">
      <t>カズ</t>
    </rPh>
    <rPh sb="9" eb="11">
      <t>サイケイ</t>
    </rPh>
    <phoneticPr fontId="5"/>
  </si>
  <si>
    <r>
      <t xml:space="preserve">１３０　公私立中学校教職員数および生徒数  </t>
    </r>
    <r>
      <rPr>
        <sz val="11"/>
        <rFont val="ＭＳ Ｐ明朝"/>
        <family val="1"/>
        <charset val="128"/>
      </rPr>
      <t>（各年5月1日現在）</t>
    </r>
    <rPh sb="4" eb="5">
      <t>コウ</t>
    </rPh>
    <rPh sb="5" eb="6">
      <t>ワタシ</t>
    </rPh>
    <rPh sb="6" eb="7">
      <t>タ</t>
    </rPh>
    <rPh sb="7" eb="8">
      <t>ナカ</t>
    </rPh>
    <rPh sb="8" eb="9">
      <t>ガク</t>
    </rPh>
    <rPh sb="9" eb="10">
      <t>コウ</t>
    </rPh>
    <rPh sb="10" eb="11">
      <t>キョウ</t>
    </rPh>
    <rPh sb="11" eb="12">
      <t>ショク</t>
    </rPh>
    <rPh sb="12" eb="13">
      <t>イン</t>
    </rPh>
    <rPh sb="13" eb="14">
      <t>スウ</t>
    </rPh>
    <rPh sb="17" eb="18">
      <t>ショウ</t>
    </rPh>
    <rPh sb="18" eb="19">
      <t>タダ</t>
    </rPh>
    <rPh sb="19" eb="20">
      <t>スウ</t>
    </rPh>
    <rPh sb="23" eb="25">
      <t>カクネン</t>
    </rPh>
    <rPh sb="26" eb="27">
      <t>ガツ</t>
    </rPh>
    <rPh sb="28" eb="29">
      <t>ニチ</t>
    </rPh>
    <rPh sb="29" eb="31">
      <t>ゲンザイ</t>
    </rPh>
    <phoneticPr fontId="5"/>
  </si>
  <si>
    <t>生徒数</t>
    <rPh sb="0" eb="3">
      <t>セイトスウ</t>
    </rPh>
    <phoneticPr fontId="5"/>
  </si>
  <si>
    <t>外国人
生徒数
（再掲）</t>
    <rPh sb="0" eb="1">
      <t>ソト</t>
    </rPh>
    <rPh sb="1" eb="2">
      <t>クニ</t>
    </rPh>
    <rPh sb="2" eb="3">
      <t>ジン</t>
    </rPh>
    <rPh sb="4" eb="5">
      <t>ショウ</t>
    </rPh>
    <rPh sb="5" eb="6">
      <t>タダ</t>
    </rPh>
    <rPh sb="6" eb="7">
      <t>カズ</t>
    </rPh>
    <rPh sb="9" eb="11">
      <t>サイケイ</t>
    </rPh>
    <phoneticPr fontId="5"/>
  </si>
  <si>
    <r>
      <t>１３１　義務教育学校教職員数および児童生徒数　</t>
    </r>
    <r>
      <rPr>
        <sz val="11"/>
        <rFont val="ＭＳ Ｐ明朝"/>
        <family val="1"/>
        <charset val="128"/>
      </rPr>
      <t>（各年5月1日現在）</t>
    </r>
    <rPh sb="4" eb="6">
      <t>ギム</t>
    </rPh>
    <rPh sb="6" eb="8">
      <t>キョウイク</t>
    </rPh>
    <rPh sb="8" eb="9">
      <t>ガク</t>
    </rPh>
    <rPh sb="9" eb="10">
      <t>コウ</t>
    </rPh>
    <rPh sb="10" eb="11">
      <t>キョウ</t>
    </rPh>
    <rPh sb="11" eb="12">
      <t>ショク</t>
    </rPh>
    <rPh sb="12" eb="13">
      <t>イン</t>
    </rPh>
    <rPh sb="13" eb="14">
      <t>スウ</t>
    </rPh>
    <rPh sb="17" eb="18">
      <t>コ</t>
    </rPh>
    <rPh sb="18" eb="19">
      <t>ワラベ</t>
    </rPh>
    <rPh sb="19" eb="21">
      <t>セイト</t>
    </rPh>
    <rPh sb="21" eb="22">
      <t>スウ</t>
    </rPh>
    <rPh sb="24" eb="26">
      <t>カクネン</t>
    </rPh>
    <rPh sb="27" eb="28">
      <t>ガツ</t>
    </rPh>
    <rPh sb="29" eb="30">
      <t>ニチ</t>
    </rPh>
    <rPh sb="30" eb="32">
      <t>ゲンザイ</t>
    </rPh>
    <phoneticPr fontId="5"/>
  </si>
  <si>
    <t>学校医
歯科医
薬剤師</t>
    <rPh sb="0" eb="1">
      <t>ガク</t>
    </rPh>
    <rPh sb="1" eb="2">
      <t>コウ</t>
    </rPh>
    <rPh sb="2" eb="3">
      <t>イ</t>
    </rPh>
    <rPh sb="4" eb="5">
      <t>ハ</t>
    </rPh>
    <rPh sb="5" eb="6">
      <t>カ</t>
    </rPh>
    <rPh sb="6" eb="7">
      <t>イ</t>
    </rPh>
    <rPh sb="8" eb="9">
      <t>クスリ</t>
    </rPh>
    <rPh sb="9" eb="10">
      <t>ザイ</t>
    </rPh>
    <rPh sb="10" eb="11">
      <t>シ</t>
    </rPh>
    <phoneticPr fontId="5"/>
  </si>
  <si>
    <t>児 童 生 徒 数　計</t>
    <rPh sb="0" eb="1">
      <t>コ</t>
    </rPh>
    <rPh sb="2" eb="3">
      <t>ワラベ</t>
    </rPh>
    <rPh sb="4" eb="5">
      <t>ショウ</t>
    </rPh>
    <rPh sb="6" eb="7">
      <t>ト</t>
    </rPh>
    <rPh sb="8" eb="9">
      <t>スウ</t>
    </rPh>
    <rPh sb="10" eb="11">
      <t>ケイ</t>
    </rPh>
    <phoneticPr fontId="5"/>
  </si>
  <si>
    <t>１学年</t>
    <rPh sb="1" eb="2">
      <t>ガク</t>
    </rPh>
    <rPh sb="2" eb="3">
      <t>ネン</t>
    </rPh>
    <phoneticPr fontId="5"/>
  </si>
  <si>
    <t>２学年</t>
    <rPh sb="1" eb="2">
      <t>ガク</t>
    </rPh>
    <rPh sb="2" eb="3">
      <t>ネン</t>
    </rPh>
    <phoneticPr fontId="5"/>
  </si>
  <si>
    <t>３学年</t>
    <rPh sb="1" eb="2">
      <t>ガク</t>
    </rPh>
    <rPh sb="2" eb="3">
      <t>ネン</t>
    </rPh>
    <phoneticPr fontId="5"/>
  </si>
  <si>
    <t>４学年</t>
    <rPh sb="1" eb="2">
      <t>ガク</t>
    </rPh>
    <rPh sb="2" eb="3">
      <t>ネン</t>
    </rPh>
    <phoneticPr fontId="5"/>
  </si>
  <si>
    <t>５学年</t>
    <rPh sb="1" eb="2">
      <t>ガク</t>
    </rPh>
    <rPh sb="2" eb="3">
      <t>ネン</t>
    </rPh>
    <phoneticPr fontId="5"/>
  </si>
  <si>
    <t>６学年</t>
    <rPh sb="1" eb="3">
      <t>ガクネン</t>
    </rPh>
    <phoneticPr fontId="5"/>
  </si>
  <si>
    <t>７学年</t>
    <rPh sb="1" eb="3">
      <t>ガクネン</t>
    </rPh>
    <phoneticPr fontId="5"/>
  </si>
  <si>
    <t>８学年</t>
    <rPh sb="1" eb="3">
      <t>ガクネン</t>
    </rPh>
    <phoneticPr fontId="5"/>
  </si>
  <si>
    <t>９学年</t>
    <rPh sb="1" eb="3">
      <t>ガクネン</t>
    </rPh>
    <phoneticPr fontId="5"/>
  </si>
  <si>
    <t>計</t>
    <rPh sb="0" eb="1">
      <t>ケイ</t>
    </rPh>
    <phoneticPr fontId="5"/>
  </si>
  <si>
    <t>注：義務教育学校は平成28年度に新設された。</t>
    <rPh sb="0" eb="1">
      <t>チュウ</t>
    </rPh>
    <rPh sb="2" eb="4">
      <t>ギム</t>
    </rPh>
    <rPh sb="4" eb="6">
      <t>キョウイク</t>
    </rPh>
    <rPh sb="6" eb="8">
      <t>ガッコウ</t>
    </rPh>
    <rPh sb="9" eb="11">
      <t>ヘイセイ</t>
    </rPh>
    <rPh sb="13" eb="15">
      <t>ネンド</t>
    </rPh>
    <rPh sb="16" eb="18">
      <t>シンセツ</t>
    </rPh>
    <phoneticPr fontId="5"/>
  </si>
  <si>
    <r>
      <t xml:space="preserve">１３２　 公私立高等学校教職員数および生徒数 </t>
    </r>
    <r>
      <rPr>
        <sz val="11"/>
        <rFont val="ＭＳ Ｐ明朝"/>
        <family val="1"/>
        <charset val="128"/>
      </rPr>
      <t>（各年5月1日現在）</t>
    </r>
    <rPh sb="5" eb="6">
      <t>コウ</t>
    </rPh>
    <rPh sb="6" eb="7">
      <t>ワタシ</t>
    </rPh>
    <rPh sb="7" eb="8">
      <t>タ</t>
    </rPh>
    <rPh sb="8" eb="9">
      <t>タカ</t>
    </rPh>
    <rPh sb="9" eb="10">
      <t>トウ</t>
    </rPh>
    <rPh sb="10" eb="11">
      <t>ガク</t>
    </rPh>
    <rPh sb="11" eb="12">
      <t>コウ</t>
    </rPh>
    <rPh sb="12" eb="13">
      <t>キョウ</t>
    </rPh>
    <rPh sb="13" eb="14">
      <t>ショク</t>
    </rPh>
    <rPh sb="14" eb="15">
      <t>イン</t>
    </rPh>
    <rPh sb="15" eb="16">
      <t>スウ</t>
    </rPh>
    <rPh sb="19" eb="20">
      <t>ショウ</t>
    </rPh>
    <rPh sb="20" eb="21">
      <t>タダ</t>
    </rPh>
    <rPh sb="21" eb="22">
      <t>スウ</t>
    </rPh>
    <rPh sb="24" eb="26">
      <t>カクネン</t>
    </rPh>
    <rPh sb="27" eb="28">
      <t>ツキ</t>
    </rPh>
    <rPh sb="29" eb="30">
      <t>ニチ</t>
    </rPh>
    <rPh sb="30" eb="32">
      <t>ゲンザイ</t>
    </rPh>
    <phoneticPr fontId="5"/>
  </si>
  <si>
    <t>注：平成31年版統計年鑑にて、平成29年の数値を一部修正した。</t>
    <rPh sb="0" eb="1">
      <t>チュウ</t>
    </rPh>
    <rPh sb="2" eb="4">
      <t>ヘイセイ</t>
    </rPh>
    <rPh sb="6" eb="7">
      <t>ネン</t>
    </rPh>
    <rPh sb="7" eb="8">
      <t>バン</t>
    </rPh>
    <rPh sb="8" eb="10">
      <t>トウケイ</t>
    </rPh>
    <rPh sb="10" eb="12">
      <t>ネンカン</t>
    </rPh>
    <rPh sb="15" eb="17">
      <t>ヘイセイ</t>
    </rPh>
    <rPh sb="19" eb="20">
      <t>ネン</t>
    </rPh>
    <rPh sb="21" eb="23">
      <t>スウチ</t>
    </rPh>
    <rPh sb="24" eb="26">
      <t>イチブ</t>
    </rPh>
    <rPh sb="26" eb="28">
      <t>シュウセイ</t>
    </rPh>
    <phoneticPr fontId="5"/>
  </si>
  <si>
    <r>
      <t>１３３　 公私立中学校卒業者の進路状況</t>
    </r>
    <r>
      <rPr>
        <b/>
        <sz val="14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(各年5月1日現在）</t>
    </r>
    <rPh sb="5" eb="6">
      <t>オオヤケ</t>
    </rPh>
    <rPh sb="6" eb="7">
      <t>ワタシ</t>
    </rPh>
    <rPh sb="7" eb="8">
      <t>タテ</t>
    </rPh>
    <rPh sb="8" eb="9">
      <t>ナカ</t>
    </rPh>
    <rPh sb="9" eb="10">
      <t>ガク</t>
    </rPh>
    <rPh sb="10" eb="11">
      <t>コウ</t>
    </rPh>
    <rPh sb="11" eb="12">
      <t>ソツ</t>
    </rPh>
    <rPh sb="12" eb="13">
      <t>ギョウ</t>
    </rPh>
    <rPh sb="13" eb="14">
      <t>モノ</t>
    </rPh>
    <rPh sb="15" eb="16">
      <t>ススム</t>
    </rPh>
    <rPh sb="16" eb="17">
      <t>ミチ</t>
    </rPh>
    <rPh sb="17" eb="18">
      <t>ジョウ</t>
    </rPh>
    <rPh sb="18" eb="19">
      <t>イワン</t>
    </rPh>
    <rPh sb="22" eb="23">
      <t>カク</t>
    </rPh>
    <rPh sb="23" eb="24">
      <t>ネン</t>
    </rPh>
    <rPh sb="25" eb="26">
      <t>ガツ</t>
    </rPh>
    <rPh sb="27" eb="28">
      <t>ニチ</t>
    </rPh>
    <rPh sb="28" eb="30">
      <t>ゲンザイ</t>
    </rPh>
    <phoneticPr fontId="5"/>
  </si>
  <si>
    <t>高等学校等進学者 （Ａ）</t>
    <rPh sb="0" eb="2">
      <t>コウトウ</t>
    </rPh>
    <rPh sb="2" eb="4">
      <t>ガッコウ</t>
    </rPh>
    <rPh sb="4" eb="5">
      <t>トウ</t>
    </rPh>
    <rPh sb="5" eb="8">
      <t>シンガクシャ</t>
    </rPh>
    <phoneticPr fontId="5"/>
  </si>
  <si>
    <t>専修学校（高等課程）進学者 (Ｂ)</t>
    <rPh sb="0" eb="2">
      <t>センシュウ</t>
    </rPh>
    <rPh sb="2" eb="4">
      <t>ガッコウ</t>
    </rPh>
    <rPh sb="5" eb="7">
      <t>コウトウ</t>
    </rPh>
    <rPh sb="7" eb="9">
      <t>カテイ</t>
    </rPh>
    <rPh sb="10" eb="13">
      <t>シンガクシャ</t>
    </rPh>
    <phoneticPr fontId="5"/>
  </si>
  <si>
    <t>専修学校（一般課程）等入学者 (Ｃ)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5"/>
  </si>
  <si>
    <t>公共職業能力開発施設
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1" eb="12">
      <t>トウ</t>
    </rPh>
    <rPh sb="12" eb="15">
      <t>ニュウガクシャ</t>
    </rPh>
    <phoneticPr fontId="5"/>
  </si>
  <si>
    <t>就職者</t>
    <rPh sb="0" eb="2">
      <t>シュウショク</t>
    </rPh>
    <rPh sb="2" eb="3">
      <t>シャ</t>
    </rPh>
    <phoneticPr fontId="5"/>
  </si>
  <si>
    <t>左記以外の者および死亡・不詳</t>
    <rPh sb="0" eb="2">
      <t>サキ</t>
    </rPh>
    <rPh sb="2" eb="4">
      <t>イガイ</t>
    </rPh>
    <rPh sb="5" eb="6">
      <t>モノ</t>
    </rPh>
    <rPh sb="9" eb="11">
      <t>シボウ</t>
    </rPh>
    <rPh sb="12" eb="14">
      <t>フショウ</t>
    </rPh>
    <phoneticPr fontId="5"/>
  </si>
  <si>
    <t>就職しつつ進学 （再掲）</t>
    <rPh sb="0" eb="2">
      <t>シュウショク</t>
    </rPh>
    <rPh sb="5" eb="7">
      <t>シンガク</t>
    </rPh>
    <rPh sb="9" eb="11">
      <t>サイケイ</t>
    </rPh>
    <phoneticPr fontId="5"/>
  </si>
  <si>
    <t>Aの内</t>
    <rPh sb="2" eb="3">
      <t>ウチ</t>
    </rPh>
    <phoneticPr fontId="5"/>
  </si>
  <si>
    <t>Bの内</t>
    <rPh sb="2" eb="3">
      <t>ウチ</t>
    </rPh>
    <phoneticPr fontId="5"/>
  </si>
  <si>
    <t>Ｃの内</t>
    <rPh sb="2" eb="3">
      <t>ウチ</t>
    </rPh>
    <phoneticPr fontId="5"/>
  </si>
  <si>
    <t>資料　総務部総務課（学校基本調査）</t>
    <rPh sb="0" eb="2">
      <t>シリョウ</t>
    </rPh>
    <rPh sb="3" eb="5">
      <t>ソウム</t>
    </rPh>
    <rPh sb="5" eb="6">
      <t>ブ</t>
    </rPh>
    <rPh sb="6" eb="8">
      <t>ソウム</t>
    </rPh>
    <rPh sb="8" eb="9">
      <t>カ</t>
    </rPh>
    <rPh sb="10" eb="12">
      <t>ガッコウ</t>
    </rPh>
    <rPh sb="12" eb="14">
      <t>キホン</t>
    </rPh>
    <rPh sb="14" eb="16">
      <t>チョウサ</t>
    </rPh>
    <phoneticPr fontId="5"/>
  </si>
  <si>
    <r>
      <t>１３４　公私立中学校卒業後の状況　</t>
    </r>
    <r>
      <rPr>
        <sz val="11"/>
        <rFont val="ＭＳ Ｐ明朝"/>
        <family val="1"/>
        <charset val="128"/>
      </rPr>
      <t>(各年5月1日現在）</t>
    </r>
    <rPh sb="4" eb="7">
      <t>コウシリツ</t>
    </rPh>
    <rPh sb="7" eb="10">
      <t>チュウガッコウ</t>
    </rPh>
    <rPh sb="10" eb="12">
      <t>ソツギョウ</t>
    </rPh>
    <rPh sb="12" eb="13">
      <t>ゴ</t>
    </rPh>
    <rPh sb="14" eb="16">
      <t>ジョウキョウ</t>
    </rPh>
    <rPh sb="18" eb="20">
      <t>カクネン</t>
    </rPh>
    <rPh sb="21" eb="22">
      <t>ガツ</t>
    </rPh>
    <rPh sb="23" eb="24">
      <t>ニチ</t>
    </rPh>
    <rPh sb="24" eb="26">
      <t>ゲンザイ</t>
    </rPh>
    <phoneticPr fontId="5"/>
  </si>
  <si>
    <t>　（就職者）</t>
    <rPh sb="2" eb="4">
      <t>シュウショク</t>
    </rPh>
    <rPh sb="4" eb="5">
      <t>シャ</t>
    </rPh>
    <phoneticPr fontId="5"/>
  </si>
  <si>
    <t>第1次産業</t>
    <rPh sb="0" eb="1">
      <t>ダイ</t>
    </rPh>
    <rPh sb="2" eb="3">
      <t>ジ</t>
    </rPh>
    <rPh sb="3" eb="5">
      <t>サンギョウ</t>
    </rPh>
    <phoneticPr fontId="5"/>
  </si>
  <si>
    <t>第2次産業</t>
    <rPh sb="0" eb="1">
      <t>ダイ</t>
    </rPh>
    <rPh sb="2" eb="3">
      <t>ジ</t>
    </rPh>
    <rPh sb="3" eb="5">
      <t>サンギョウ</t>
    </rPh>
    <phoneticPr fontId="5"/>
  </si>
  <si>
    <t>第3次産業</t>
    <rPh sb="0" eb="1">
      <t>ダイ</t>
    </rPh>
    <rPh sb="2" eb="3">
      <t>ジ</t>
    </rPh>
    <rPh sb="3" eb="5">
      <t>サンギョウ</t>
    </rPh>
    <phoneticPr fontId="5"/>
  </si>
  <si>
    <t>左記以外・不詳</t>
    <rPh sb="0" eb="2">
      <t>サキ</t>
    </rPh>
    <rPh sb="2" eb="4">
      <t>イガイ</t>
    </rPh>
    <rPh sb="5" eb="7">
      <t>フショウ</t>
    </rPh>
    <phoneticPr fontId="5"/>
  </si>
  <si>
    <t>実数</t>
    <rPh sb="0" eb="2">
      <t>ジッスウ</t>
    </rPh>
    <phoneticPr fontId="5"/>
  </si>
  <si>
    <t>県内</t>
    <rPh sb="0" eb="2">
      <t>ケンナイ</t>
    </rPh>
    <phoneticPr fontId="5"/>
  </si>
  <si>
    <t>県外</t>
    <rPh sb="0" eb="2">
      <t>ケンガイ</t>
    </rPh>
    <phoneticPr fontId="5"/>
  </si>
  <si>
    <t>注：就職しつつ進学している者を含む。</t>
    <rPh sb="0" eb="1">
      <t>チュウ</t>
    </rPh>
    <phoneticPr fontId="5"/>
  </si>
  <si>
    <r>
      <t>１３５ 公私立高等学校卒業者の進路状況</t>
    </r>
    <r>
      <rPr>
        <b/>
        <sz val="14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(各年5月1日現在）</t>
    </r>
    <rPh sb="4" eb="7">
      <t>コウシリツ</t>
    </rPh>
    <rPh sb="7" eb="9">
      <t>コウトウ</t>
    </rPh>
    <rPh sb="9" eb="11">
      <t>ガッコウ</t>
    </rPh>
    <rPh sb="11" eb="14">
      <t>ソツギョウシャ</t>
    </rPh>
    <rPh sb="15" eb="17">
      <t>シンロ</t>
    </rPh>
    <rPh sb="17" eb="19">
      <t>ジョウキョウ</t>
    </rPh>
    <rPh sb="22" eb="24">
      <t>カクネン</t>
    </rPh>
    <rPh sb="25" eb="26">
      <t>ガツ</t>
    </rPh>
    <rPh sb="27" eb="28">
      <t>ニチ</t>
    </rPh>
    <rPh sb="28" eb="30">
      <t>ゲンザイ</t>
    </rPh>
    <phoneticPr fontId="5"/>
  </si>
  <si>
    <t>年　・　状　況　別</t>
    <rPh sb="0" eb="1">
      <t>ネン</t>
    </rPh>
    <rPh sb="4" eb="5">
      <t>ジョウ</t>
    </rPh>
    <rPh sb="6" eb="7">
      <t>イワン</t>
    </rPh>
    <rPh sb="8" eb="9">
      <t>ベツ</t>
    </rPh>
    <phoneticPr fontId="5"/>
  </si>
  <si>
    <t>構成比(%)</t>
    <rPh sb="0" eb="3">
      <t>コウセイヒ</t>
    </rPh>
    <phoneticPr fontId="5"/>
  </si>
  <si>
    <t>平　　成</t>
    <rPh sb="0" eb="1">
      <t>ヒラ</t>
    </rPh>
    <rPh sb="3" eb="4">
      <t>シゲル</t>
    </rPh>
    <phoneticPr fontId="5"/>
  </si>
  <si>
    <t>進学者</t>
    <rPh sb="0" eb="3">
      <t>シンガクシャ</t>
    </rPh>
    <phoneticPr fontId="5"/>
  </si>
  <si>
    <t>大学学部</t>
    <rPh sb="0" eb="2">
      <t>ダイガク</t>
    </rPh>
    <rPh sb="2" eb="4">
      <t>ガクブ</t>
    </rPh>
    <phoneticPr fontId="5"/>
  </si>
  <si>
    <t>短期大学本科</t>
    <rPh sb="0" eb="2">
      <t>タンキ</t>
    </rPh>
    <rPh sb="2" eb="4">
      <t>ダイガク</t>
    </rPh>
    <rPh sb="4" eb="6">
      <t>ホンカ</t>
    </rPh>
    <phoneticPr fontId="5"/>
  </si>
  <si>
    <t>大学等の別科</t>
    <rPh sb="0" eb="2">
      <t>ダイガク</t>
    </rPh>
    <rPh sb="2" eb="3">
      <t>トウ</t>
    </rPh>
    <rPh sb="4" eb="6">
      <t>ベッカ</t>
    </rPh>
    <phoneticPr fontId="5"/>
  </si>
  <si>
    <t>高等学校専攻科</t>
    <rPh sb="0" eb="2">
      <t>コウトウ</t>
    </rPh>
    <rPh sb="2" eb="4">
      <t>ガッコウ</t>
    </rPh>
    <rPh sb="4" eb="6">
      <t>センコウ</t>
    </rPh>
    <rPh sb="6" eb="7">
      <t>カ</t>
    </rPh>
    <phoneticPr fontId="5"/>
  </si>
  <si>
    <t>特別支援学校高等部専攻科</t>
    <rPh sb="0" eb="2">
      <t>トクベツ</t>
    </rPh>
    <rPh sb="2" eb="4">
      <t>シエン</t>
    </rPh>
    <rPh sb="4" eb="6">
      <t>ガッコウ</t>
    </rPh>
    <rPh sb="6" eb="9">
      <t>コウトウブ</t>
    </rPh>
    <rPh sb="9" eb="11">
      <t>センコウ</t>
    </rPh>
    <rPh sb="11" eb="12">
      <t>カ</t>
    </rPh>
    <phoneticPr fontId="5"/>
  </si>
  <si>
    <t>大学・短期大学通信教育部</t>
    <rPh sb="0" eb="2">
      <t>ダイガク</t>
    </rPh>
    <rPh sb="3" eb="5">
      <t>タンキ</t>
    </rPh>
    <rPh sb="5" eb="7">
      <t>ダイガク</t>
    </rPh>
    <rPh sb="7" eb="9">
      <t>ツウシン</t>
    </rPh>
    <rPh sb="9" eb="11">
      <t>キョウイク</t>
    </rPh>
    <rPh sb="11" eb="12">
      <t>ブ</t>
    </rPh>
    <phoneticPr fontId="5"/>
  </si>
  <si>
    <t>専修学校進学者</t>
    <rPh sb="0" eb="2">
      <t>センシュウ</t>
    </rPh>
    <rPh sb="2" eb="4">
      <t>ガッコウ</t>
    </rPh>
    <rPh sb="4" eb="7">
      <t>シンガクシャ</t>
    </rPh>
    <phoneticPr fontId="5"/>
  </si>
  <si>
    <t>専修学校等入学者</t>
    <rPh sb="0" eb="2">
      <t>センシュウ</t>
    </rPh>
    <rPh sb="2" eb="4">
      <t>ガッコウ</t>
    </rPh>
    <rPh sb="4" eb="5">
      <t>トウ</t>
    </rPh>
    <rPh sb="5" eb="8">
      <t>ニュウガクシャ</t>
    </rPh>
    <phoneticPr fontId="5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</si>
  <si>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5"/>
  </si>
  <si>
    <t>一時的な仕事に就いた者</t>
    <rPh sb="0" eb="2">
      <t>イチジ</t>
    </rPh>
    <rPh sb="2" eb="3">
      <t>テキ</t>
    </rPh>
    <rPh sb="4" eb="6">
      <t>シゴト</t>
    </rPh>
    <rPh sb="7" eb="8">
      <t>ツ</t>
    </rPh>
    <rPh sb="10" eb="11">
      <t>モノ</t>
    </rPh>
    <phoneticPr fontId="5"/>
  </si>
  <si>
    <t>上記以外の者</t>
    <rPh sb="0" eb="2">
      <t>ジョウキ</t>
    </rPh>
    <rPh sb="2" eb="4">
      <t>イガイ</t>
    </rPh>
    <rPh sb="5" eb="6">
      <t>モノ</t>
    </rPh>
    <phoneticPr fontId="5"/>
  </si>
  <si>
    <t>死亡・不詳</t>
    <rPh sb="0" eb="2">
      <t>シボウ</t>
    </rPh>
    <rPh sb="3" eb="5">
      <t>フショウ</t>
    </rPh>
    <phoneticPr fontId="5"/>
  </si>
  <si>
    <t>進学および専修学校等進学者、入学者のうち就職している者　（再掲）</t>
    <rPh sb="0" eb="2">
      <t>シンガク</t>
    </rPh>
    <rPh sb="5" eb="7">
      <t>センシュウ</t>
    </rPh>
    <rPh sb="7" eb="9">
      <t>ガッコウ</t>
    </rPh>
    <rPh sb="9" eb="10">
      <t>トウ</t>
    </rPh>
    <rPh sb="10" eb="13">
      <t>シンガクシャ</t>
    </rPh>
    <rPh sb="14" eb="17">
      <t>ニュウガクシャ</t>
    </rPh>
    <rPh sb="20" eb="22">
      <t>シュウショク</t>
    </rPh>
    <rPh sb="26" eb="27">
      <t>モノ</t>
    </rPh>
    <rPh sb="29" eb="31">
      <t>サイケイ</t>
    </rPh>
    <phoneticPr fontId="5"/>
  </si>
  <si>
    <r>
      <t>１３６　公私立高等学校卒業後の状況　</t>
    </r>
    <r>
      <rPr>
        <sz val="11"/>
        <rFont val="ＭＳ Ｐ明朝"/>
        <family val="1"/>
        <charset val="128"/>
      </rPr>
      <t>(各年5月1日現在）</t>
    </r>
    <rPh sb="4" eb="7">
      <t>コウシリツ</t>
    </rPh>
    <rPh sb="7" eb="9">
      <t>コウトウ</t>
    </rPh>
    <rPh sb="9" eb="11">
      <t>ガッコウ</t>
    </rPh>
    <rPh sb="11" eb="13">
      <t>ソツギョウ</t>
    </rPh>
    <rPh sb="13" eb="14">
      <t>ゴ</t>
    </rPh>
    <rPh sb="15" eb="17">
      <t>ジョウキョウ</t>
    </rPh>
    <rPh sb="19" eb="21">
      <t>カクネン</t>
    </rPh>
    <rPh sb="22" eb="23">
      <t>ガツ</t>
    </rPh>
    <rPh sb="24" eb="25">
      <t>ニチ</t>
    </rPh>
    <rPh sb="25" eb="27">
      <t>ゲンザイ</t>
    </rPh>
    <phoneticPr fontId="5"/>
  </si>
  <si>
    <t xml:space="preserve">  （就職者）</t>
    <phoneticPr fontId="5"/>
  </si>
  <si>
    <t>年 ・ 産 業 分 類</t>
    <rPh sb="0" eb="1">
      <t>ネン</t>
    </rPh>
    <rPh sb="4" eb="5">
      <t>サン</t>
    </rPh>
    <rPh sb="6" eb="7">
      <t>ギョウ</t>
    </rPh>
    <rPh sb="8" eb="9">
      <t>ブン</t>
    </rPh>
    <rPh sb="10" eb="11">
      <t>タグイ</t>
    </rPh>
    <phoneticPr fontId="5"/>
  </si>
  <si>
    <t>構成比 (％)</t>
    <rPh sb="0" eb="3">
      <t>コウセイヒ</t>
    </rPh>
    <phoneticPr fontId="5"/>
  </si>
  <si>
    <t>平　成</t>
    <rPh sb="0" eb="1">
      <t>ヒラ</t>
    </rPh>
    <rPh sb="2" eb="3">
      <t>シゲル</t>
    </rPh>
    <phoneticPr fontId="5"/>
  </si>
  <si>
    <t>農業・林業</t>
    <rPh sb="0" eb="2">
      <t>ノウギョウ</t>
    </rPh>
    <rPh sb="3" eb="5">
      <t>リンギョウ</t>
    </rPh>
    <phoneticPr fontId="5"/>
  </si>
  <si>
    <t>漁業</t>
    <rPh sb="0" eb="2">
      <t>ギョギョウ</t>
    </rPh>
    <phoneticPr fontId="5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</si>
  <si>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5"/>
  </si>
  <si>
    <t>建設業</t>
    <rPh sb="0" eb="2">
      <t>ケンセツ</t>
    </rPh>
    <rPh sb="2" eb="3">
      <t>ギョウ</t>
    </rPh>
    <phoneticPr fontId="5"/>
  </si>
  <si>
    <t>製造業</t>
    <rPh sb="0" eb="2">
      <t>セイゾウ</t>
    </rPh>
    <rPh sb="2" eb="3">
      <t>ギョウ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</si>
  <si>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</si>
  <si>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情報通信業</t>
    <rPh sb="0" eb="2">
      <t>ジョウホウ</t>
    </rPh>
    <rPh sb="2" eb="4">
      <t>ツウシン</t>
    </rPh>
    <rPh sb="4" eb="5">
      <t>ギョウ</t>
    </rPh>
    <phoneticPr fontId="5"/>
  </si>
  <si>
    <t>運輸業・郵便業</t>
    <rPh sb="0" eb="3">
      <t>ウンユギョウ</t>
    </rPh>
    <rPh sb="4" eb="6">
      <t>ユウビン</t>
    </rPh>
    <rPh sb="6" eb="7">
      <t>ギョウ</t>
    </rPh>
    <phoneticPr fontId="5"/>
  </si>
  <si>
    <t>卸売業・小売業</t>
    <rPh sb="0" eb="2">
      <t>オロシウリ</t>
    </rPh>
    <rPh sb="2" eb="3">
      <t>ギョウ</t>
    </rPh>
    <rPh sb="4" eb="6">
      <t>コウリ</t>
    </rPh>
    <rPh sb="6" eb="7">
      <t>ギョウ</t>
    </rPh>
    <phoneticPr fontId="5"/>
  </si>
  <si>
    <t>金融業・保険業</t>
    <rPh sb="0" eb="2">
      <t>キンユウ</t>
    </rPh>
    <rPh sb="2" eb="3">
      <t>ギョウ</t>
    </rPh>
    <rPh sb="4" eb="6">
      <t>ホケン</t>
    </rPh>
    <rPh sb="6" eb="7">
      <t>ギョウ</t>
    </rPh>
    <phoneticPr fontId="5"/>
  </si>
  <si>
    <t>不動産業・物品賃貸業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</si>
  <si>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</si>
  <si>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</si>
  <si>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生活関連サービス業・娯楽業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5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</si>
  <si>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</si>
  <si>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医療・福祉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</si>
  <si>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</si>
  <si>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5"/>
  </si>
  <si>
    <t>公務（他に分類されないもの）</t>
    <rPh sb="0" eb="2">
      <t>コウム</t>
    </rPh>
    <phoneticPr fontId="5"/>
  </si>
  <si>
    <t>その他</t>
    <rPh sb="2" eb="3">
      <t>タ</t>
    </rPh>
    <phoneticPr fontId="5"/>
  </si>
  <si>
    <t>注：産業別就職者の内訳には、就職しつつ進学している者を含む。</t>
    <rPh sb="0" eb="1">
      <t>チュウ</t>
    </rPh>
    <rPh sb="2" eb="4">
      <t>サンギョウ</t>
    </rPh>
    <rPh sb="4" eb="5">
      <t>ベツ</t>
    </rPh>
    <rPh sb="5" eb="7">
      <t>シュウショク</t>
    </rPh>
    <rPh sb="7" eb="8">
      <t>シャ</t>
    </rPh>
    <rPh sb="9" eb="11">
      <t>ウチワケ</t>
    </rPh>
    <rPh sb="14" eb="16">
      <t>シュウショク</t>
    </rPh>
    <rPh sb="19" eb="21">
      <t>シンガク</t>
    </rPh>
    <rPh sb="25" eb="26">
      <t>モノ</t>
    </rPh>
    <rPh sb="27" eb="28">
      <t>フク</t>
    </rPh>
    <phoneticPr fontId="5"/>
  </si>
  <si>
    <r>
      <t>１３７  大学数および学生数</t>
    </r>
    <r>
      <rPr>
        <b/>
        <sz val="14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(各年5月1日現在）</t>
    </r>
    <rPh sb="5" eb="6">
      <t>ダイ</t>
    </rPh>
    <rPh sb="6" eb="7">
      <t>ガク</t>
    </rPh>
    <rPh sb="7" eb="8">
      <t>カズ</t>
    </rPh>
    <rPh sb="11" eb="12">
      <t>ガク</t>
    </rPh>
    <rPh sb="12" eb="13">
      <t>ショウ</t>
    </rPh>
    <rPh sb="13" eb="14">
      <t>スウ</t>
    </rPh>
    <rPh sb="17" eb="19">
      <t>カクネン</t>
    </rPh>
    <rPh sb="20" eb="21">
      <t>ガツ</t>
    </rPh>
    <rPh sb="22" eb="25">
      <t>ニチゲンザイ</t>
    </rPh>
    <phoneticPr fontId="5"/>
  </si>
  <si>
    <t>２年</t>
    <rPh sb="1" eb="2">
      <t>ネン</t>
    </rPh>
    <phoneticPr fontId="5"/>
  </si>
  <si>
    <t>４年</t>
    <rPh sb="1" eb="2">
      <t>ネン</t>
    </rPh>
    <phoneticPr fontId="5"/>
  </si>
  <si>
    <t>大学院</t>
    <rPh sb="0" eb="2">
      <t>ダイガク</t>
    </rPh>
    <rPh sb="2" eb="3">
      <t>イン</t>
    </rPh>
    <phoneticPr fontId="5"/>
  </si>
  <si>
    <t>5(2)</t>
  </si>
  <si>
    <t>国立</t>
    <rPh sb="0" eb="1">
      <t>クニ</t>
    </rPh>
    <rPh sb="1" eb="2">
      <t>リツ</t>
    </rPh>
    <phoneticPr fontId="5"/>
  </si>
  <si>
    <t>私立</t>
    <rPh sb="0" eb="1">
      <t>ワタシ</t>
    </rPh>
    <rPh sb="1" eb="2">
      <t>リツ</t>
    </rPh>
    <phoneticPr fontId="5"/>
  </si>
  <si>
    <t>4(2)</t>
    <phoneticPr fontId="5"/>
  </si>
  <si>
    <t>注：大学および短期大学の合計を示す。</t>
    <rPh sb="0" eb="1">
      <t>チュウ</t>
    </rPh>
    <rPh sb="2" eb="4">
      <t>ダイガク</t>
    </rPh>
    <rPh sb="7" eb="9">
      <t>タンキ</t>
    </rPh>
    <rPh sb="9" eb="11">
      <t>ダイガク</t>
    </rPh>
    <rPh sb="12" eb="14">
      <t>ゴウケイ</t>
    </rPh>
    <rPh sb="15" eb="16">
      <t>シメ</t>
    </rPh>
    <phoneticPr fontId="5"/>
  </si>
  <si>
    <t>資料　総務部総務課</t>
    <rPh sb="0" eb="2">
      <t>シリョウ</t>
    </rPh>
    <rPh sb="3" eb="5">
      <t>ソウム</t>
    </rPh>
    <rPh sb="5" eb="6">
      <t>ブ</t>
    </rPh>
    <rPh sb="6" eb="8">
      <t>ソウム</t>
    </rPh>
    <rPh sb="8" eb="9">
      <t>カ</t>
    </rPh>
    <phoneticPr fontId="5"/>
  </si>
  <si>
    <t xml:space="preserve"> 　　（　）内は短期大学の内数である。</t>
    <rPh sb="6" eb="7">
      <t>ナイ</t>
    </rPh>
    <rPh sb="8" eb="10">
      <t>タンキ</t>
    </rPh>
    <rPh sb="10" eb="12">
      <t>ダイガク</t>
    </rPh>
    <rPh sb="13" eb="14">
      <t>ウチ</t>
    </rPh>
    <rPh sb="14" eb="15">
      <t>スウ</t>
    </rPh>
    <phoneticPr fontId="5"/>
  </si>
  <si>
    <t>１３８　小中学生別男女別体位状況</t>
    <rPh sb="4" eb="5">
      <t>ショウ</t>
    </rPh>
    <rPh sb="5" eb="6">
      <t>ナカ</t>
    </rPh>
    <rPh sb="6" eb="7">
      <t>ガク</t>
    </rPh>
    <rPh sb="7" eb="8">
      <t>ショウ</t>
    </rPh>
    <rPh sb="8" eb="9">
      <t>ベツ</t>
    </rPh>
    <rPh sb="9" eb="10">
      <t>オトコ</t>
    </rPh>
    <rPh sb="10" eb="11">
      <t>オンナ</t>
    </rPh>
    <rPh sb="11" eb="12">
      <t>ベツ</t>
    </rPh>
    <rPh sb="12" eb="13">
      <t>カラダ</t>
    </rPh>
    <rPh sb="13" eb="14">
      <t>クライ</t>
    </rPh>
    <rPh sb="14" eb="15">
      <t>ジョウ</t>
    </rPh>
    <rPh sb="15" eb="16">
      <t>キョウ</t>
    </rPh>
    <phoneticPr fontId="5"/>
  </si>
  <si>
    <t>（1） 身 長 （男）</t>
    <rPh sb="4" eb="5">
      <t>ミ</t>
    </rPh>
    <rPh sb="6" eb="7">
      <t>チョウ</t>
    </rPh>
    <rPh sb="9" eb="10">
      <t>オトコ</t>
    </rPh>
    <phoneticPr fontId="5"/>
  </si>
  <si>
    <t>単位：cm　</t>
    <rPh sb="0" eb="2">
      <t>タンイ</t>
    </rPh>
    <phoneticPr fontId="5"/>
  </si>
  <si>
    <t>身 長 （女）</t>
    <rPh sb="0" eb="1">
      <t>ミ</t>
    </rPh>
    <rPh sb="2" eb="3">
      <t>チョウ</t>
    </rPh>
    <rPh sb="5" eb="6">
      <t>オンナ</t>
    </rPh>
    <phoneticPr fontId="5"/>
  </si>
  <si>
    <t>年度</t>
    <rPh sb="0" eb="1">
      <t>ネン</t>
    </rPh>
    <rPh sb="1" eb="2">
      <t>ド</t>
    </rPh>
    <phoneticPr fontId="5"/>
  </si>
  <si>
    <t>小学生</t>
    <rPh sb="0" eb="1">
      <t>ショウ</t>
    </rPh>
    <rPh sb="1" eb="2">
      <t>ガク</t>
    </rPh>
    <rPh sb="2" eb="3">
      <t>ショウ</t>
    </rPh>
    <phoneticPr fontId="5"/>
  </si>
  <si>
    <t>中学生</t>
    <rPh sb="0" eb="1">
      <t>ナカ</t>
    </rPh>
    <rPh sb="1" eb="2">
      <t>ガク</t>
    </rPh>
    <rPh sb="2" eb="3">
      <t>ショウ</t>
    </rPh>
    <phoneticPr fontId="5"/>
  </si>
  <si>
    <t>年度</t>
    <rPh sb="0" eb="2">
      <t>ネンド</t>
    </rPh>
    <phoneticPr fontId="5"/>
  </si>
  <si>
    <t>市川市</t>
    <rPh sb="0" eb="3">
      <t>イチカワシ</t>
    </rPh>
    <phoneticPr fontId="5"/>
  </si>
  <si>
    <t>全   国</t>
    <rPh sb="0" eb="1">
      <t>ゼン</t>
    </rPh>
    <rPh sb="4" eb="5">
      <t>コク</t>
    </rPh>
    <phoneticPr fontId="5"/>
  </si>
  <si>
    <t>市川市</t>
  </si>
  <si>
    <t>全   国</t>
  </si>
  <si>
    <t>（2） 体 重 （男）</t>
    <rPh sb="4" eb="5">
      <t>カラダ</t>
    </rPh>
    <rPh sb="6" eb="7">
      <t>ジュウ</t>
    </rPh>
    <rPh sb="9" eb="10">
      <t>オトコ</t>
    </rPh>
    <phoneticPr fontId="5"/>
  </si>
  <si>
    <t>単位：kg　</t>
    <rPh sb="0" eb="2">
      <t>タンイ</t>
    </rPh>
    <phoneticPr fontId="5"/>
  </si>
  <si>
    <t>体 重 （女）</t>
    <rPh sb="0" eb="1">
      <t>カラダ</t>
    </rPh>
    <rPh sb="2" eb="3">
      <t>ジュウ</t>
    </rPh>
    <rPh sb="5" eb="6">
      <t>オンナ</t>
    </rPh>
    <phoneticPr fontId="5"/>
  </si>
  <si>
    <t>注：各年度４月測定。</t>
    <rPh sb="0" eb="1">
      <t>チュウ</t>
    </rPh>
    <rPh sb="2" eb="5">
      <t>カクネンド</t>
    </rPh>
    <rPh sb="6" eb="7">
      <t>ガツ</t>
    </rPh>
    <rPh sb="7" eb="9">
      <t>ソクテイ</t>
    </rPh>
    <phoneticPr fontId="5"/>
  </si>
  <si>
    <t>資料　学校教育部保健体育課</t>
    <rPh sb="0" eb="2">
      <t>シリョウ</t>
    </rPh>
    <rPh sb="3" eb="5">
      <t>ガッコウ</t>
    </rPh>
    <rPh sb="5" eb="7">
      <t>キョウイク</t>
    </rPh>
    <rPh sb="7" eb="8">
      <t>ブ</t>
    </rPh>
    <rPh sb="8" eb="10">
      <t>ホケン</t>
    </rPh>
    <rPh sb="10" eb="12">
      <t>タイイク</t>
    </rPh>
    <rPh sb="12" eb="13">
      <t>カ</t>
    </rPh>
    <phoneticPr fontId="5"/>
  </si>
  <si>
    <t>データソース：全国平均は学校保健統計調査より、市川市平均は新体力テスト集計データより。</t>
    <phoneticPr fontId="5"/>
  </si>
  <si>
    <t>１３９　小中学生学年別男女別運動能力検査状況</t>
    <rPh sb="4" eb="5">
      <t>ショウ</t>
    </rPh>
    <rPh sb="5" eb="6">
      <t>ナカ</t>
    </rPh>
    <rPh sb="6" eb="7">
      <t>ガク</t>
    </rPh>
    <rPh sb="7" eb="8">
      <t>ショウ</t>
    </rPh>
    <rPh sb="8" eb="9">
      <t>ガク</t>
    </rPh>
    <rPh sb="9" eb="10">
      <t>トシ</t>
    </rPh>
    <rPh sb="10" eb="11">
      <t>ベツ</t>
    </rPh>
    <rPh sb="11" eb="12">
      <t>オトコ</t>
    </rPh>
    <rPh sb="12" eb="13">
      <t>オンナ</t>
    </rPh>
    <rPh sb="13" eb="14">
      <t>ベツ</t>
    </rPh>
    <rPh sb="14" eb="15">
      <t>ウン</t>
    </rPh>
    <rPh sb="15" eb="16">
      <t>ドウ</t>
    </rPh>
    <rPh sb="16" eb="17">
      <t>ノウ</t>
    </rPh>
    <rPh sb="17" eb="18">
      <t>チカラ</t>
    </rPh>
    <rPh sb="18" eb="19">
      <t>ケン</t>
    </rPh>
    <rPh sb="19" eb="20">
      <t>サ</t>
    </rPh>
    <rPh sb="20" eb="21">
      <t>ジョウ</t>
    </rPh>
    <rPh sb="21" eb="22">
      <t>キョウ</t>
    </rPh>
    <phoneticPr fontId="5"/>
  </si>
  <si>
    <t>（男）</t>
    <rPh sb="1" eb="2">
      <t>オトコ</t>
    </rPh>
    <phoneticPr fontId="5"/>
  </si>
  <si>
    <t>項目</t>
    <rPh sb="0" eb="1">
      <t>コウ</t>
    </rPh>
    <rPh sb="1" eb="2">
      <t>メ</t>
    </rPh>
    <phoneticPr fontId="5"/>
  </si>
  <si>
    <t>小　　　　　　　　　　　　学　　　　　　　　　　　　生</t>
    <rPh sb="0" eb="1">
      <t>ショウ</t>
    </rPh>
    <rPh sb="13" eb="14">
      <t>ガク</t>
    </rPh>
    <rPh sb="26" eb="27">
      <t>ショウ</t>
    </rPh>
    <phoneticPr fontId="5"/>
  </si>
  <si>
    <t>中　　　　　　　　　　　　学　　　　　　　　　　　　生</t>
    <rPh sb="0" eb="1">
      <t>ナカ</t>
    </rPh>
    <rPh sb="13" eb="14">
      <t>ガク</t>
    </rPh>
    <rPh sb="26" eb="27">
      <t>ショウ</t>
    </rPh>
    <phoneticPr fontId="5"/>
  </si>
  <si>
    <t>29年</t>
  </si>
  <si>
    <t>30年</t>
    <rPh sb="2" eb="3">
      <t>ネン</t>
    </rPh>
    <phoneticPr fontId="5"/>
  </si>
  <si>
    <t>　握力（kg)</t>
    <rPh sb="1" eb="3">
      <t>アクリョク</t>
    </rPh>
    <phoneticPr fontId="5"/>
  </si>
  <si>
    <t>　上体おこし(cm)</t>
    <rPh sb="1" eb="3">
      <t>ジョウタイ</t>
    </rPh>
    <phoneticPr fontId="5"/>
  </si>
  <si>
    <t>　長座体前屈(cm)</t>
    <rPh sb="1" eb="3">
      <t>チョウザ</t>
    </rPh>
    <rPh sb="3" eb="4">
      <t>タイ</t>
    </rPh>
    <rPh sb="4" eb="6">
      <t>ゼンクツ</t>
    </rPh>
    <phoneticPr fontId="5"/>
  </si>
  <si>
    <t>　反復横とび（点）</t>
    <rPh sb="1" eb="3">
      <t>ハンプク</t>
    </rPh>
    <rPh sb="3" eb="4">
      <t>ヨコ</t>
    </rPh>
    <rPh sb="7" eb="8">
      <t>テン</t>
    </rPh>
    <phoneticPr fontId="5"/>
  </si>
  <si>
    <t>　20mシャトルラン（回）</t>
    <rPh sb="11" eb="12">
      <t>カイ</t>
    </rPh>
    <phoneticPr fontId="5"/>
  </si>
  <si>
    <t>　50m走（秒）</t>
    <rPh sb="4" eb="5">
      <t>ソウ</t>
    </rPh>
    <rPh sb="6" eb="7">
      <t>ビョウ</t>
    </rPh>
    <phoneticPr fontId="5"/>
  </si>
  <si>
    <t>　立ち幅とび（㎝）</t>
    <rPh sb="1" eb="2">
      <t>タ</t>
    </rPh>
    <rPh sb="3" eb="4">
      <t>ハバ</t>
    </rPh>
    <phoneticPr fontId="5"/>
  </si>
  <si>
    <t>　ボール投げ(m)</t>
    <rPh sb="4" eb="5">
      <t>ナ</t>
    </rPh>
    <phoneticPr fontId="5"/>
  </si>
  <si>
    <t>（女）</t>
    <rPh sb="1" eb="2">
      <t>オンナ</t>
    </rPh>
    <phoneticPr fontId="5"/>
  </si>
  <si>
    <t>項目</t>
  </si>
  <si>
    <t>小　　　　　　　　　　　　学　　　　　　　　　　　　生</t>
  </si>
  <si>
    <t>中　　　　　　　　　　　　学　　　　　　　　　　　　生</t>
  </si>
  <si>
    <t>1年</t>
  </si>
  <si>
    <t>2年</t>
  </si>
  <si>
    <t>3年</t>
  </si>
  <si>
    <t>4年</t>
  </si>
  <si>
    <t>5年</t>
  </si>
  <si>
    <t>6年</t>
  </si>
  <si>
    <t>１４０　公立幼稚園および学校経費</t>
    <rPh sb="4" eb="5">
      <t>オオヤケ</t>
    </rPh>
    <rPh sb="5" eb="6">
      <t>タテ</t>
    </rPh>
    <rPh sb="6" eb="9">
      <t>ヨウチエン</t>
    </rPh>
    <rPh sb="12" eb="13">
      <t>ガク</t>
    </rPh>
    <rPh sb="13" eb="14">
      <t>コウ</t>
    </rPh>
    <rPh sb="14" eb="15">
      <t>キョウ</t>
    </rPh>
    <rPh sb="15" eb="16">
      <t>ヒ</t>
    </rPh>
    <phoneticPr fontId="5"/>
  </si>
  <si>
    <t>単位：千円</t>
    <rPh sb="0" eb="2">
      <t>タンイ</t>
    </rPh>
    <rPh sb="3" eb="5">
      <t>センエン</t>
    </rPh>
    <phoneticPr fontId="5"/>
  </si>
  <si>
    <t>総額</t>
    <rPh sb="0" eb="2">
      <t>ソウガク</t>
    </rPh>
    <phoneticPr fontId="5"/>
  </si>
  <si>
    <t>幼稚園</t>
    <rPh sb="0" eb="3">
      <t>ヨウチエン</t>
    </rPh>
    <phoneticPr fontId="5"/>
  </si>
  <si>
    <t>小学校</t>
    <rPh sb="0" eb="3">
      <t>ショウガッコウ</t>
    </rPh>
    <phoneticPr fontId="5"/>
  </si>
  <si>
    <t>中学校</t>
    <rPh sb="0" eb="3">
      <t>チュウガッコウ</t>
    </rPh>
    <phoneticPr fontId="5"/>
  </si>
  <si>
    <t>特別支援学校</t>
    <rPh sb="0" eb="2">
      <t>トクベツ</t>
    </rPh>
    <rPh sb="2" eb="4">
      <t>シエン</t>
    </rPh>
    <rPh sb="4" eb="6">
      <t>ガッコウ</t>
    </rPh>
    <phoneticPr fontId="5"/>
  </si>
  <si>
    <t>義務教育学校</t>
    <rPh sb="0" eb="2">
      <t>ギム</t>
    </rPh>
    <rPh sb="2" eb="4">
      <t>キョウイク</t>
    </rPh>
    <rPh sb="4" eb="6">
      <t>ガッコウ</t>
    </rPh>
    <phoneticPr fontId="5"/>
  </si>
  <si>
    <t>公費</t>
    <rPh sb="0" eb="2">
      <t>コウヒ</t>
    </rPh>
    <phoneticPr fontId="5"/>
  </si>
  <si>
    <t>国県支出金</t>
    <rPh sb="0" eb="1">
      <t>クニ</t>
    </rPh>
    <rPh sb="1" eb="2">
      <t>ケン</t>
    </rPh>
    <rPh sb="2" eb="4">
      <t>シシュツ</t>
    </rPh>
    <rPh sb="4" eb="5">
      <t>キン</t>
    </rPh>
    <phoneticPr fontId="5"/>
  </si>
  <si>
    <t>市町村支出金</t>
    <rPh sb="0" eb="3">
      <t>シチョウソン</t>
    </rPh>
    <rPh sb="3" eb="5">
      <t>シシュツ</t>
    </rPh>
    <rPh sb="5" eb="6">
      <t>キン</t>
    </rPh>
    <phoneticPr fontId="5"/>
  </si>
  <si>
    <t>地方債</t>
    <rPh sb="0" eb="2">
      <t>チホウ</t>
    </rPh>
    <rPh sb="2" eb="3">
      <t>サイ</t>
    </rPh>
    <phoneticPr fontId="5"/>
  </si>
  <si>
    <t>寄附金</t>
    <rPh sb="0" eb="3">
      <t>キフキン</t>
    </rPh>
    <phoneticPr fontId="5"/>
  </si>
  <si>
    <t>私費</t>
    <rPh sb="0" eb="2">
      <t>シヒ</t>
    </rPh>
    <phoneticPr fontId="5"/>
  </si>
  <si>
    <t>ＰＴＡ寄附金</t>
    <rPh sb="3" eb="5">
      <t>キフ</t>
    </rPh>
    <rPh sb="5" eb="6">
      <t>キン</t>
    </rPh>
    <phoneticPr fontId="5"/>
  </si>
  <si>
    <t>その他の寄附金</t>
    <rPh sb="2" eb="3">
      <t>タ</t>
    </rPh>
    <rPh sb="4" eb="6">
      <t>キフ</t>
    </rPh>
    <rPh sb="6" eb="7">
      <t>キン</t>
    </rPh>
    <phoneticPr fontId="5"/>
  </si>
  <si>
    <t>（公費内訳）</t>
    <rPh sb="1" eb="2">
      <t>コウ</t>
    </rPh>
    <rPh sb="2" eb="3">
      <t>ヒ</t>
    </rPh>
    <rPh sb="3" eb="4">
      <t>ナイ</t>
    </rPh>
    <rPh sb="4" eb="5">
      <t>ヤク</t>
    </rPh>
    <phoneticPr fontId="5"/>
  </si>
  <si>
    <t>消費的支出</t>
    <rPh sb="0" eb="2">
      <t>ショウヒ</t>
    </rPh>
    <rPh sb="2" eb="3">
      <t>テキ</t>
    </rPh>
    <rPh sb="3" eb="5">
      <t>シシュツ</t>
    </rPh>
    <phoneticPr fontId="5"/>
  </si>
  <si>
    <t>教育活動費</t>
    <rPh sb="0" eb="2">
      <t>キョウイク</t>
    </rPh>
    <rPh sb="2" eb="4">
      <t>カツドウ</t>
    </rPh>
    <rPh sb="4" eb="5">
      <t>ヒ</t>
    </rPh>
    <phoneticPr fontId="5"/>
  </si>
  <si>
    <t>教員給与</t>
    <rPh sb="0" eb="2">
      <t>キョウイン</t>
    </rPh>
    <rPh sb="2" eb="4">
      <t>キュウヨ</t>
    </rPh>
    <phoneticPr fontId="5"/>
  </si>
  <si>
    <t>事務職員給与</t>
    <rPh sb="0" eb="2">
      <t>ジム</t>
    </rPh>
    <rPh sb="2" eb="4">
      <t>ショクイン</t>
    </rPh>
    <rPh sb="4" eb="6">
      <t>キュウヨ</t>
    </rPh>
    <phoneticPr fontId="5"/>
  </si>
  <si>
    <t>その他の職員給与</t>
    <rPh sb="2" eb="3">
      <t>タ</t>
    </rPh>
    <rPh sb="4" eb="6">
      <t>ショクイン</t>
    </rPh>
    <rPh sb="6" eb="8">
      <t>キュウヨ</t>
    </rPh>
    <phoneticPr fontId="5"/>
  </si>
  <si>
    <t>その他の人件費</t>
    <rPh sb="2" eb="3">
      <t>タ</t>
    </rPh>
    <rPh sb="4" eb="7">
      <t>ジンケンヒ</t>
    </rPh>
    <phoneticPr fontId="5"/>
  </si>
  <si>
    <t>維持費</t>
    <rPh sb="0" eb="3">
      <t>イジヒ</t>
    </rPh>
    <phoneticPr fontId="5"/>
  </si>
  <si>
    <t>修繕費</t>
    <rPh sb="0" eb="2">
      <t>シュウゼン</t>
    </rPh>
    <rPh sb="2" eb="3">
      <t>ヒ</t>
    </rPh>
    <phoneticPr fontId="5"/>
  </si>
  <si>
    <t>補助活動費</t>
    <rPh sb="0" eb="2">
      <t>ホジョ</t>
    </rPh>
    <rPh sb="2" eb="4">
      <t>カツドウ</t>
    </rPh>
    <rPh sb="4" eb="5">
      <t>ヒ</t>
    </rPh>
    <phoneticPr fontId="5"/>
  </si>
  <si>
    <t>所定支払金</t>
    <rPh sb="0" eb="2">
      <t>ショテイ</t>
    </rPh>
    <rPh sb="2" eb="4">
      <t>シハラ</t>
    </rPh>
    <rPh sb="4" eb="5">
      <t>キン</t>
    </rPh>
    <phoneticPr fontId="5"/>
  </si>
  <si>
    <t>資本的支出</t>
    <rPh sb="0" eb="2">
      <t>シホン</t>
    </rPh>
    <rPh sb="2" eb="3">
      <t>テキ</t>
    </rPh>
    <rPh sb="3" eb="5">
      <t>シシュツ</t>
    </rPh>
    <phoneticPr fontId="5"/>
  </si>
  <si>
    <t>土地費</t>
    <rPh sb="0" eb="2">
      <t>トチ</t>
    </rPh>
    <rPh sb="2" eb="3">
      <t>ヒ</t>
    </rPh>
    <phoneticPr fontId="5"/>
  </si>
  <si>
    <t>建築費</t>
    <rPh sb="0" eb="3">
      <t>ケンチクヒ</t>
    </rPh>
    <phoneticPr fontId="5"/>
  </si>
  <si>
    <t>設備・備品費</t>
    <rPh sb="0" eb="2">
      <t>セツビ</t>
    </rPh>
    <rPh sb="3" eb="5">
      <t>ビヒン</t>
    </rPh>
    <rPh sb="5" eb="6">
      <t>ヒ</t>
    </rPh>
    <phoneticPr fontId="5"/>
  </si>
  <si>
    <t>図書購入費</t>
    <rPh sb="0" eb="2">
      <t>トショ</t>
    </rPh>
    <rPh sb="2" eb="4">
      <t>コウニュウ</t>
    </rPh>
    <rPh sb="4" eb="5">
      <t>ヒ</t>
    </rPh>
    <phoneticPr fontId="5"/>
  </si>
  <si>
    <t>債務償還金</t>
    <rPh sb="0" eb="2">
      <t>サイム</t>
    </rPh>
    <rPh sb="2" eb="4">
      <t>ショウカン</t>
    </rPh>
    <rPh sb="4" eb="5">
      <t>キン</t>
    </rPh>
    <phoneticPr fontId="5"/>
  </si>
  <si>
    <t>注：全て決算額の数値である。</t>
    <rPh sb="0" eb="1">
      <t>チュウ</t>
    </rPh>
    <rPh sb="2" eb="3">
      <t>スベ</t>
    </rPh>
    <rPh sb="4" eb="6">
      <t>ケッサン</t>
    </rPh>
    <rPh sb="6" eb="7">
      <t>ガク</t>
    </rPh>
    <rPh sb="8" eb="10">
      <t>スウチ</t>
    </rPh>
    <phoneticPr fontId="5"/>
  </si>
  <si>
    <t>資料　生涯学習部教育総務課</t>
    <rPh sb="0" eb="2">
      <t>シリョウ</t>
    </rPh>
    <rPh sb="3" eb="5">
      <t>ショウガイ</t>
    </rPh>
    <rPh sb="5" eb="7">
      <t>ガクシュウ</t>
    </rPh>
    <rPh sb="7" eb="8">
      <t>ブ</t>
    </rPh>
    <rPh sb="8" eb="10">
      <t>キョウイク</t>
    </rPh>
    <rPh sb="10" eb="12">
      <t>ソウム</t>
    </rPh>
    <rPh sb="12" eb="13">
      <t>カ</t>
    </rPh>
    <phoneticPr fontId="5"/>
  </si>
  <si>
    <t>　　 義務教育学校は平成２８年度に新設された。</t>
    <rPh sb="3" eb="5">
      <t>ギム</t>
    </rPh>
    <rPh sb="5" eb="7">
      <t>キョウイク</t>
    </rPh>
    <rPh sb="7" eb="9">
      <t>ガッコウ</t>
    </rPh>
    <rPh sb="10" eb="12">
      <t>ヘイセイ</t>
    </rPh>
    <rPh sb="14" eb="15">
      <t>ネン</t>
    </rPh>
    <rPh sb="15" eb="16">
      <t>ド</t>
    </rPh>
    <rPh sb="17" eb="19">
      <t>シンセツ</t>
    </rPh>
    <phoneticPr fontId="5"/>
  </si>
  <si>
    <t>１４１  市立図書館利用状況</t>
    <rPh sb="5" eb="6">
      <t>シ</t>
    </rPh>
    <rPh sb="6" eb="7">
      <t>タテ</t>
    </rPh>
    <rPh sb="7" eb="8">
      <t>ズ</t>
    </rPh>
    <rPh sb="8" eb="9">
      <t>ショ</t>
    </rPh>
    <rPh sb="9" eb="10">
      <t>カン</t>
    </rPh>
    <rPh sb="10" eb="11">
      <t>リ</t>
    </rPh>
    <rPh sb="11" eb="12">
      <t>ヨウ</t>
    </rPh>
    <rPh sb="12" eb="13">
      <t>ジョウ</t>
    </rPh>
    <rPh sb="13" eb="14">
      <t>イワン</t>
    </rPh>
    <phoneticPr fontId="5"/>
  </si>
  <si>
    <t>年度・内訳</t>
    <rPh sb="0" eb="1">
      <t>ネン</t>
    </rPh>
    <rPh sb="1" eb="2">
      <t>ド</t>
    </rPh>
    <rPh sb="3" eb="5">
      <t>ウチワケ</t>
    </rPh>
    <phoneticPr fontId="5"/>
  </si>
  <si>
    <t>蔵書冊数</t>
    <rPh sb="0" eb="2">
      <t>ゾウショ</t>
    </rPh>
    <rPh sb="2" eb="4">
      <t>サツスウ</t>
    </rPh>
    <phoneticPr fontId="5"/>
  </si>
  <si>
    <t>利用者数</t>
    <rPh sb="0" eb="3">
      <t>リヨウシャ</t>
    </rPh>
    <rPh sb="3" eb="4">
      <t>スウ</t>
    </rPh>
    <phoneticPr fontId="5"/>
  </si>
  <si>
    <t>館外貸出冊数</t>
    <rPh sb="0" eb="2">
      <t>カンガイ</t>
    </rPh>
    <rPh sb="2" eb="4">
      <t>カシダシ</t>
    </rPh>
    <rPh sb="4" eb="6">
      <t>サツスウ</t>
    </rPh>
    <phoneticPr fontId="5"/>
  </si>
  <si>
    <t>１日平均</t>
    <rPh sb="1" eb="2">
      <t>ニチ</t>
    </rPh>
    <rPh sb="2" eb="4">
      <t>ヘイキン</t>
    </rPh>
    <phoneticPr fontId="5"/>
  </si>
  <si>
    <t>貸出冊数</t>
    <rPh sb="0" eb="2">
      <t>カシダシ</t>
    </rPh>
    <rPh sb="2" eb="4">
      <t>サツスウ</t>
    </rPh>
    <phoneticPr fontId="5"/>
  </si>
  <si>
    <t>中央図書館</t>
    <rPh sb="0" eb="2">
      <t>チュウオウ</t>
    </rPh>
    <rPh sb="2" eb="5">
      <t>トショカン</t>
    </rPh>
    <phoneticPr fontId="5"/>
  </si>
  <si>
    <t>行徳図書館</t>
    <rPh sb="0" eb="2">
      <t>ギョウトク</t>
    </rPh>
    <rPh sb="2" eb="5">
      <t>トショカン</t>
    </rPh>
    <phoneticPr fontId="5"/>
  </si>
  <si>
    <t>信篤図書館</t>
    <rPh sb="0" eb="1">
      <t>シン</t>
    </rPh>
    <rPh sb="1" eb="2">
      <t>アツシ</t>
    </rPh>
    <rPh sb="2" eb="5">
      <t>トショカン</t>
    </rPh>
    <phoneticPr fontId="5"/>
  </si>
  <si>
    <t>南行徳図書館</t>
    <rPh sb="0" eb="1">
      <t>ミナミ</t>
    </rPh>
    <rPh sb="1" eb="3">
      <t>ギョウトク</t>
    </rPh>
    <rPh sb="3" eb="6">
      <t>トショカン</t>
    </rPh>
    <phoneticPr fontId="5"/>
  </si>
  <si>
    <t>市川駅南口図書館</t>
    <rPh sb="0" eb="3">
      <t>イチカワエキ</t>
    </rPh>
    <rPh sb="3" eb="4">
      <t>ミナミ</t>
    </rPh>
    <rPh sb="4" eb="5">
      <t>クチ</t>
    </rPh>
    <rPh sb="5" eb="8">
      <t>トショカン</t>
    </rPh>
    <phoneticPr fontId="5"/>
  </si>
  <si>
    <t>平田図書室</t>
    <rPh sb="0" eb="2">
      <t>ヒラタ</t>
    </rPh>
    <rPh sb="2" eb="5">
      <t>トショシツ</t>
    </rPh>
    <phoneticPr fontId="5"/>
  </si>
  <si>
    <t>自動車図書館</t>
    <rPh sb="0" eb="3">
      <t>ジドウシャ</t>
    </rPh>
    <rPh sb="3" eb="6">
      <t>トショカン</t>
    </rPh>
    <phoneticPr fontId="5"/>
  </si>
  <si>
    <t>公民館等図書室　　（7館4校分）</t>
    <rPh sb="0" eb="2">
      <t>コウミン</t>
    </rPh>
    <rPh sb="2" eb="3">
      <t>カン</t>
    </rPh>
    <rPh sb="3" eb="4">
      <t>トウ</t>
    </rPh>
    <rPh sb="4" eb="7">
      <t>トショシツ</t>
    </rPh>
    <phoneticPr fontId="5"/>
  </si>
  <si>
    <t>注：蔵書及び貸出冊数に視聴覚資料等も含む。</t>
    <rPh sb="0" eb="1">
      <t>チュウ</t>
    </rPh>
    <rPh sb="2" eb="4">
      <t>ゾウショ</t>
    </rPh>
    <rPh sb="4" eb="5">
      <t>オヨ</t>
    </rPh>
    <rPh sb="6" eb="8">
      <t>カシダシ</t>
    </rPh>
    <rPh sb="8" eb="10">
      <t>サツスウ</t>
    </rPh>
    <rPh sb="11" eb="14">
      <t>シチョウカク</t>
    </rPh>
    <rPh sb="14" eb="16">
      <t>シリョウ</t>
    </rPh>
    <rPh sb="16" eb="17">
      <t>トウ</t>
    </rPh>
    <rPh sb="18" eb="19">
      <t>フク</t>
    </rPh>
    <phoneticPr fontId="5"/>
  </si>
  <si>
    <t>資料　生涯学習部中央図書館</t>
    <rPh sb="0" eb="2">
      <t>シリョウ</t>
    </rPh>
    <rPh sb="3" eb="5">
      <t>ショウガイ</t>
    </rPh>
    <rPh sb="5" eb="7">
      <t>ガクシュウ</t>
    </rPh>
    <rPh sb="7" eb="8">
      <t>ブ</t>
    </rPh>
    <rPh sb="8" eb="10">
      <t>チュウオウ</t>
    </rPh>
    <rPh sb="10" eb="13">
      <t>トショカン</t>
    </rPh>
    <phoneticPr fontId="5"/>
  </si>
  <si>
    <t xml:space="preserve">   各図書館で年間開館日数は異なるため１日平均は各図書館の１日平均の合計。</t>
    <rPh sb="3" eb="4">
      <t>カク</t>
    </rPh>
    <rPh sb="4" eb="7">
      <t>トショカン</t>
    </rPh>
    <rPh sb="8" eb="10">
      <t>ネンカン</t>
    </rPh>
    <rPh sb="10" eb="13">
      <t>カイカンビ</t>
    </rPh>
    <rPh sb="13" eb="14">
      <t>スウ</t>
    </rPh>
    <rPh sb="15" eb="16">
      <t>コト</t>
    </rPh>
    <rPh sb="21" eb="22">
      <t>ニチ</t>
    </rPh>
    <rPh sb="22" eb="24">
      <t>ヘイキン</t>
    </rPh>
    <rPh sb="25" eb="26">
      <t>カク</t>
    </rPh>
    <rPh sb="26" eb="29">
      <t>トショカン</t>
    </rPh>
    <rPh sb="31" eb="32">
      <t>ニチ</t>
    </rPh>
    <rPh sb="32" eb="34">
      <t>ヘイキン</t>
    </rPh>
    <rPh sb="35" eb="37">
      <t>ゴウケイ</t>
    </rPh>
    <phoneticPr fontId="5"/>
  </si>
  <si>
    <t>１４２  市立公民館利用状況</t>
    <rPh sb="5" eb="6">
      <t>シ</t>
    </rPh>
    <rPh sb="6" eb="7">
      <t>タテ</t>
    </rPh>
    <rPh sb="7" eb="8">
      <t>オオヤケ</t>
    </rPh>
    <rPh sb="8" eb="9">
      <t>タミ</t>
    </rPh>
    <rPh sb="9" eb="10">
      <t>カン</t>
    </rPh>
    <rPh sb="10" eb="11">
      <t>リ</t>
    </rPh>
    <rPh sb="11" eb="12">
      <t>ヨウ</t>
    </rPh>
    <rPh sb="12" eb="13">
      <t>ジョウ</t>
    </rPh>
    <rPh sb="13" eb="14">
      <t>イワン</t>
    </rPh>
    <phoneticPr fontId="5"/>
  </si>
  <si>
    <t>年度・内訳</t>
    <rPh sb="0" eb="2">
      <t>ネンド</t>
    </rPh>
    <rPh sb="3" eb="5">
      <t>ウチワケ</t>
    </rPh>
    <phoneticPr fontId="5"/>
  </si>
  <si>
    <t>市主催・共催</t>
    <rPh sb="0" eb="1">
      <t>シ</t>
    </rPh>
    <rPh sb="1" eb="3">
      <t>シュサイ</t>
    </rPh>
    <rPh sb="4" eb="6">
      <t>キョウサイ</t>
    </rPh>
    <phoneticPr fontId="5"/>
  </si>
  <si>
    <t>貸与した場合</t>
    <rPh sb="0" eb="2">
      <t>タイヨ</t>
    </rPh>
    <rPh sb="4" eb="6">
      <t>バアイ</t>
    </rPh>
    <phoneticPr fontId="5"/>
  </si>
  <si>
    <t>回数</t>
    <rPh sb="0" eb="2">
      <t>カイスウ</t>
    </rPh>
    <phoneticPr fontId="5"/>
  </si>
  <si>
    <t>人員</t>
    <rPh sb="0" eb="2">
      <t>ジンイン</t>
    </rPh>
    <phoneticPr fontId="5"/>
  </si>
  <si>
    <t>中央公民館</t>
    <rPh sb="0" eb="2">
      <t>チュウオウ</t>
    </rPh>
    <rPh sb="2" eb="4">
      <t>コウミン</t>
    </rPh>
    <rPh sb="4" eb="5">
      <t>カン</t>
    </rPh>
    <phoneticPr fontId="5"/>
  </si>
  <si>
    <t>鬼高公民館</t>
    <rPh sb="0" eb="2">
      <t>オニタカ</t>
    </rPh>
    <rPh sb="2" eb="4">
      <t>コウミン</t>
    </rPh>
    <rPh sb="4" eb="5">
      <t>カン</t>
    </rPh>
    <phoneticPr fontId="5"/>
  </si>
  <si>
    <t>信篤公民館</t>
    <rPh sb="0" eb="1">
      <t>シン</t>
    </rPh>
    <rPh sb="1" eb="2">
      <t>アツシ</t>
    </rPh>
    <rPh sb="2" eb="5">
      <t>コウミンカン</t>
    </rPh>
    <phoneticPr fontId="5"/>
  </si>
  <si>
    <t>東部公民館</t>
    <rPh sb="0" eb="2">
      <t>トウブ</t>
    </rPh>
    <rPh sb="2" eb="4">
      <t>コウミン</t>
    </rPh>
    <rPh sb="4" eb="5">
      <t>カン</t>
    </rPh>
    <phoneticPr fontId="5"/>
  </si>
  <si>
    <t>柏井公民館</t>
    <rPh sb="0" eb="2">
      <t>カシワイ</t>
    </rPh>
    <rPh sb="2" eb="5">
      <t>コウミンカン</t>
    </rPh>
    <phoneticPr fontId="5"/>
  </si>
  <si>
    <t>大野公民館</t>
    <rPh sb="0" eb="2">
      <t>オオノ</t>
    </rPh>
    <rPh sb="2" eb="5">
      <t>コウミンカン</t>
    </rPh>
    <phoneticPr fontId="5"/>
  </si>
  <si>
    <t>若宮公民館</t>
    <rPh sb="0" eb="2">
      <t>ワカミヤ</t>
    </rPh>
    <rPh sb="2" eb="5">
      <t>コウミンカン</t>
    </rPh>
    <phoneticPr fontId="5"/>
  </si>
  <si>
    <t>市川公民館</t>
    <rPh sb="0" eb="2">
      <t>イチカワ</t>
    </rPh>
    <rPh sb="2" eb="5">
      <t>コウミンカン</t>
    </rPh>
    <phoneticPr fontId="5"/>
  </si>
  <si>
    <t>西部公民館</t>
    <rPh sb="0" eb="2">
      <t>セイブ</t>
    </rPh>
    <rPh sb="2" eb="5">
      <t>コウミンカン</t>
    </rPh>
    <phoneticPr fontId="5"/>
  </si>
  <si>
    <t>市川駅南公民館</t>
    <rPh sb="0" eb="3">
      <t>イチカワエキ</t>
    </rPh>
    <rPh sb="3" eb="4">
      <t>ミナミ</t>
    </rPh>
    <rPh sb="4" eb="6">
      <t>コウミン</t>
    </rPh>
    <rPh sb="6" eb="7">
      <t>カン</t>
    </rPh>
    <phoneticPr fontId="5"/>
  </si>
  <si>
    <t>曽谷公民館</t>
    <rPh sb="0" eb="2">
      <t>ソヤ</t>
    </rPh>
    <rPh sb="2" eb="4">
      <t>コウミン</t>
    </rPh>
    <rPh sb="4" eb="5">
      <t>カン</t>
    </rPh>
    <phoneticPr fontId="5"/>
  </si>
  <si>
    <t>行徳公民館</t>
    <rPh sb="0" eb="2">
      <t>ギョウトク</t>
    </rPh>
    <rPh sb="2" eb="5">
      <t>コウミンカン</t>
    </rPh>
    <phoneticPr fontId="5"/>
  </si>
  <si>
    <t>本行徳公民館</t>
    <rPh sb="0" eb="3">
      <t>ホンギョウトク</t>
    </rPh>
    <rPh sb="3" eb="5">
      <t>コウミン</t>
    </rPh>
    <rPh sb="5" eb="6">
      <t>カン</t>
    </rPh>
    <phoneticPr fontId="5"/>
  </si>
  <si>
    <t>幸公民館</t>
    <rPh sb="0" eb="1">
      <t>サイワイ</t>
    </rPh>
    <rPh sb="1" eb="3">
      <t>コウミン</t>
    </rPh>
    <rPh sb="3" eb="4">
      <t>カン</t>
    </rPh>
    <phoneticPr fontId="5"/>
  </si>
  <si>
    <t>南行徳公民館</t>
    <rPh sb="0" eb="1">
      <t>ミナミ</t>
    </rPh>
    <rPh sb="1" eb="2">
      <t>ギョウ</t>
    </rPh>
    <rPh sb="2" eb="3">
      <t>トク</t>
    </rPh>
    <rPh sb="3" eb="6">
      <t>コウミンカン</t>
    </rPh>
    <phoneticPr fontId="5"/>
  </si>
  <si>
    <t>菅野公民館</t>
    <rPh sb="0" eb="2">
      <t>スガノ</t>
    </rPh>
    <rPh sb="2" eb="5">
      <t>コウミンカン</t>
    </rPh>
    <phoneticPr fontId="5"/>
  </si>
  <si>
    <t>注：公民館図書室利用者数は、141 市立図書館利用状況 に掲載。</t>
    <rPh sb="0" eb="1">
      <t>チュウ</t>
    </rPh>
    <rPh sb="2" eb="5">
      <t>コウミンカン</t>
    </rPh>
    <rPh sb="5" eb="8">
      <t>トショシツ</t>
    </rPh>
    <rPh sb="8" eb="10">
      <t>リヨウ</t>
    </rPh>
    <rPh sb="10" eb="11">
      <t>シャ</t>
    </rPh>
    <rPh sb="11" eb="12">
      <t>スウ</t>
    </rPh>
    <rPh sb="18" eb="20">
      <t>シリツ</t>
    </rPh>
    <rPh sb="20" eb="23">
      <t>トショカン</t>
    </rPh>
    <rPh sb="23" eb="25">
      <t>リヨウ</t>
    </rPh>
    <rPh sb="25" eb="27">
      <t>ジョウキョウ</t>
    </rPh>
    <rPh sb="29" eb="31">
      <t>ケイサイ</t>
    </rPh>
    <phoneticPr fontId="5"/>
  </si>
  <si>
    <t>資料　生涯学習部社会教育課</t>
    <rPh sb="0" eb="2">
      <t>シリョウ</t>
    </rPh>
    <rPh sb="3" eb="5">
      <t>ショウガイ</t>
    </rPh>
    <rPh sb="5" eb="7">
      <t>ガクシュウ</t>
    </rPh>
    <rPh sb="7" eb="8">
      <t>ブ</t>
    </rPh>
    <rPh sb="8" eb="10">
      <t>シャカイ</t>
    </rPh>
    <rPh sb="10" eb="13">
      <t>キョウイクカ</t>
    </rPh>
    <phoneticPr fontId="5"/>
  </si>
  <si>
    <t>１４３　文化施設利用状況</t>
    <rPh sb="4" eb="6">
      <t>ブンカ</t>
    </rPh>
    <rPh sb="6" eb="8">
      <t>シセツ</t>
    </rPh>
    <rPh sb="8" eb="9">
      <t>リ</t>
    </rPh>
    <rPh sb="9" eb="10">
      <t>ヨウ</t>
    </rPh>
    <rPh sb="10" eb="11">
      <t>ジョウ</t>
    </rPh>
    <rPh sb="11" eb="12">
      <t>イワン</t>
    </rPh>
    <phoneticPr fontId="5"/>
  </si>
  <si>
    <t>開　館　日　数</t>
    <rPh sb="0" eb="1">
      <t>カイ</t>
    </rPh>
    <rPh sb="2" eb="3">
      <t>カン</t>
    </rPh>
    <rPh sb="4" eb="5">
      <t>ヒ</t>
    </rPh>
    <rPh sb="6" eb="7">
      <t>スウ</t>
    </rPh>
    <phoneticPr fontId="5"/>
  </si>
  <si>
    <t>利　用　日　数</t>
    <rPh sb="0" eb="1">
      <t>リ</t>
    </rPh>
    <rPh sb="2" eb="3">
      <t>ヨウ</t>
    </rPh>
    <rPh sb="4" eb="5">
      <t>ヒ</t>
    </rPh>
    <rPh sb="6" eb="7">
      <t>スウ</t>
    </rPh>
    <phoneticPr fontId="5"/>
  </si>
  <si>
    <t>利　用　率　（％）</t>
    <rPh sb="0" eb="1">
      <t>リ</t>
    </rPh>
    <rPh sb="2" eb="3">
      <t>ヨウ</t>
    </rPh>
    <rPh sb="4" eb="5">
      <t>リツ</t>
    </rPh>
    <phoneticPr fontId="5"/>
  </si>
  <si>
    <t>利　用　者　数</t>
    <rPh sb="0" eb="1">
      <t>リ</t>
    </rPh>
    <rPh sb="2" eb="3">
      <t>ヨウ</t>
    </rPh>
    <rPh sb="4" eb="5">
      <t>シャ</t>
    </rPh>
    <rPh sb="6" eb="7">
      <t>スウ</t>
    </rPh>
    <phoneticPr fontId="5"/>
  </si>
  <si>
    <t>文化会館</t>
    <rPh sb="0" eb="2">
      <t>ブンカ</t>
    </rPh>
    <rPh sb="2" eb="4">
      <t>カイカン</t>
    </rPh>
    <phoneticPr fontId="5"/>
  </si>
  <si>
    <t>大ホール</t>
    <rPh sb="0" eb="1">
      <t>ダイ</t>
    </rPh>
    <phoneticPr fontId="5"/>
  </si>
  <si>
    <t>小ホール</t>
    <rPh sb="0" eb="1">
      <t>ショウ</t>
    </rPh>
    <phoneticPr fontId="5"/>
  </si>
  <si>
    <t>展 示 室</t>
    <rPh sb="0" eb="1">
      <t>テン</t>
    </rPh>
    <rPh sb="2" eb="3">
      <t>シメス</t>
    </rPh>
    <rPh sb="4" eb="5">
      <t>シツ</t>
    </rPh>
    <phoneticPr fontId="5"/>
  </si>
  <si>
    <t>会 議 室</t>
    <rPh sb="0" eb="1">
      <t>カイ</t>
    </rPh>
    <rPh sb="2" eb="3">
      <t>ギ</t>
    </rPh>
    <rPh sb="4" eb="5">
      <t>シツ</t>
    </rPh>
    <phoneticPr fontId="5"/>
  </si>
  <si>
    <t>練 習 室</t>
    <rPh sb="0" eb="1">
      <t>ネリ</t>
    </rPh>
    <rPh sb="2" eb="3">
      <t>ナライ</t>
    </rPh>
    <rPh sb="4" eb="5">
      <t>シツ</t>
    </rPh>
    <phoneticPr fontId="5"/>
  </si>
  <si>
    <t>和　　　室</t>
    <rPh sb="0" eb="1">
      <t>ワ</t>
    </rPh>
    <rPh sb="4" eb="5">
      <t>シツ</t>
    </rPh>
    <phoneticPr fontId="5"/>
  </si>
  <si>
    <t>茶華道室</t>
    <rPh sb="0" eb="1">
      <t>チャ</t>
    </rPh>
    <rPh sb="1" eb="3">
      <t>カドウ</t>
    </rPh>
    <rPh sb="3" eb="4">
      <t>シツ</t>
    </rPh>
    <phoneticPr fontId="5"/>
  </si>
  <si>
    <t>全日警ホール（八幡市民会館）</t>
    <rPh sb="0" eb="1">
      <t>ゼン</t>
    </rPh>
    <rPh sb="1" eb="2">
      <t>ニチ</t>
    </rPh>
    <rPh sb="2" eb="3">
      <t>ケイ</t>
    </rPh>
    <rPh sb="7" eb="9">
      <t>ヤワタ</t>
    </rPh>
    <rPh sb="9" eb="11">
      <t>シミン</t>
    </rPh>
    <rPh sb="11" eb="13">
      <t>カイカン</t>
    </rPh>
    <phoneticPr fontId="5"/>
  </si>
  <si>
    <t>ホ ー ル</t>
    <phoneticPr fontId="5"/>
  </si>
  <si>
    <t>第１控室</t>
    <rPh sb="0" eb="1">
      <t>ダイ</t>
    </rPh>
    <rPh sb="2" eb="3">
      <t>ヒカ</t>
    </rPh>
    <rPh sb="3" eb="4">
      <t>シツ</t>
    </rPh>
    <phoneticPr fontId="5"/>
  </si>
  <si>
    <t>第２控室</t>
    <rPh sb="0" eb="1">
      <t>ダイ</t>
    </rPh>
    <rPh sb="2" eb="3">
      <t>ヒカ</t>
    </rPh>
    <rPh sb="3" eb="4">
      <t>シツ</t>
    </rPh>
    <phoneticPr fontId="5"/>
  </si>
  <si>
    <t>練習室</t>
    <rPh sb="0" eb="3">
      <t>レンシュウシツ</t>
    </rPh>
    <phoneticPr fontId="5"/>
  </si>
  <si>
    <t>第１会議室</t>
    <rPh sb="0" eb="1">
      <t>ダイ</t>
    </rPh>
    <rPh sb="2" eb="5">
      <t>カイギシツ</t>
    </rPh>
    <phoneticPr fontId="5"/>
  </si>
  <si>
    <t>第２会議室</t>
    <rPh sb="0" eb="1">
      <t>ダイ</t>
    </rPh>
    <rPh sb="2" eb="5">
      <t>カイギシツ</t>
    </rPh>
    <phoneticPr fontId="5"/>
  </si>
  <si>
    <t>第３会議室</t>
    <rPh sb="0" eb="1">
      <t>ダイ</t>
    </rPh>
    <rPh sb="2" eb="5">
      <t>カイギシツ</t>
    </rPh>
    <phoneticPr fontId="5"/>
  </si>
  <si>
    <t>第１展示室
(中山メモリアルギャラリー）</t>
    <rPh sb="0" eb="1">
      <t>ダイ</t>
    </rPh>
    <rPh sb="2" eb="5">
      <t>テンジシツ</t>
    </rPh>
    <phoneticPr fontId="5"/>
  </si>
  <si>
    <t>-</t>
    <phoneticPr fontId="5"/>
  </si>
  <si>
    <t>第２展示室</t>
    <rPh sb="0" eb="1">
      <t>ダイ</t>
    </rPh>
    <rPh sb="2" eb="5">
      <t>テンジシツ</t>
    </rPh>
    <phoneticPr fontId="5"/>
  </si>
  <si>
    <t>行徳公会堂</t>
    <rPh sb="0" eb="1">
      <t>ギョウ</t>
    </rPh>
    <rPh sb="1" eb="2">
      <t>トク</t>
    </rPh>
    <rPh sb="2" eb="5">
      <t>コウカイドウ</t>
    </rPh>
    <phoneticPr fontId="5"/>
  </si>
  <si>
    <t>ホ ー ル</t>
    <phoneticPr fontId="5"/>
  </si>
  <si>
    <t>大会議室</t>
    <rPh sb="0" eb="1">
      <t>ダイ</t>
    </rPh>
    <rPh sb="1" eb="4">
      <t>カイギシツ</t>
    </rPh>
    <phoneticPr fontId="5"/>
  </si>
  <si>
    <t>芳澤ガーデンギャラリー</t>
    <rPh sb="0" eb="2">
      <t>ヨシザワ</t>
    </rPh>
    <phoneticPr fontId="5"/>
  </si>
  <si>
    <t>木内ギャラリー</t>
    <rPh sb="0" eb="2">
      <t>キウチ</t>
    </rPh>
    <phoneticPr fontId="5"/>
  </si>
  <si>
    <t>注：平成29年3月より、全日警ホール（八幡市民会館）が開館した。</t>
    <rPh sb="0" eb="1">
      <t>チュウ</t>
    </rPh>
    <rPh sb="2" eb="4">
      <t>ヘイセイ</t>
    </rPh>
    <rPh sb="6" eb="7">
      <t>ネン</t>
    </rPh>
    <rPh sb="8" eb="9">
      <t>ガツ</t>
    </rPh>
    <rPh sb="12" eb="13">
      <t>ゼン</t>
    </rPh>
    <rPh sb="13" eb="14">
      <t>ニチ</t>
    </rPh>
    <rPh sb="14" eb="15">
      <t>ケイ</t>
    </rPh>
    <rPh sb="19" eb="21">
      <t>ヤワタ</t>
    </rPh>
    <rPh sb="21" eb="23">
      <t>シミン</t>
    </rPh>
    <rPh sb="23" eb="25">
      <t>カイカン</t>
    </rPh>
    <rPh sb="27" eb="29">
      <t>カイカン</t>
    </rPh>
    <phoneticPr fontId="5"/>
  </si>
  <si>
    <t>資料　公益財団法人市川市文化振興財団</t>
    <rPh sb="0" eb="2">
      <t>シリョウ</t>
    </rPh>
    <rPh sb="3" eb="5">
      <t>コウエキ</t>
    </rPh>
    <rPh sb="5" eb="7">
      <t>ザイダン</t>
    </rPh>
    <rPh sb="7" eb="9">
      <t>ホウジン</t>
    </rPh>
    <rPh sb="9" eb="12">
      <t>イチカワシ</t>
    </rPh>
    <rPh sb="12" eb="14">
      <t>ブンカ</t>
    </rPh>
    <rPh sb="14" eb="16">
      <t>シンコウ</t>
    </rPh>
    <rPh sb="16" eb="18">
      <t>ザイダン</t>
    </rPh>
    <phoneticPr fontId="5"/>
  </si>
  <si>
    <t xml:space="preserve">     全日警ホール第１展示室は貸室ではないため、利用率はない。</t>
    <rPh sb="26" eb="29">
      <t>リヨウリツ</t>
    </rPh>
    <phoneticPr fontId="5"/>
  </si>
  <si>
    <r>
      <t>１４４  社会教育関係団体数</t>
    </r>
    <r>
      <rPr>
        <b/>
        <sz val="14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（各年12月31日現在）</t>
    </r>
    <rPh sb="5" eb="7">
      <t>シャカイ</t>
    </rPh>
    <rPh sb="7" eb="9">
      <t>キョウイク</t>
    </rPh>
    <rPh sb="9" eb="11">
      <t>カンケイ</t>
    </rPh>
    <rPh sb="11" eb="13">
      <t>ダンタイ</t>
    </rPh>
    <rPh sb="13" eb="14">
      <t>スウ</t>
    </rPh>
    <rPh sb="16" eb="18">
      <t>カクネン</t>
    </rPh>
    <rPh sb="20" eb="21">
      <t>ガツ</t>
    </rPh>
    <rPh sb="23" eb="24">
      <t>ニチ</t>
    </rPh>
    <rPh sb="24" eb="26">
      <t>ゲンザイ</t>
    </rPh>
    <phoneticPr fontId="5"/>
  </si>
  <si>
    <t xml:space="preserve"> </t>
    <phoneticPr fontId="5"/>
  </si>
  <si>
    <t>ボーイスカウト</t>
    <phoneticPr fontId="5"/>
  </si>
  <si>
    <t>ガールスカウト</t>
    <phoneticPr fontId="5"/>
  </si>
  <si>
    <t>子ども会</t>
    <rPh sb="0" eb="1">
      <t>コ</t>
    </rPh>
    <rPh sb="3" eb="4">
      <t>カイ</t>
    </rPh>
    <phoneticPr fontId="5"/>
  </si>
  <si>
    <t>婦人団体</t>
    <rPh sb="0" eb="2">
      <t>フジン</t>
    </rPh>
    <rPh sb="2" eb="4">
      <t>ダンタイ</t>
    </rPh>
    <phoneticPr fontId="5"/>
  </si>
  <si>
    <t>団体数</t>
    <rPh sb="0" eb="2">
      <t>ダンタイ</t>
    </rPh>
    <rPh sb="2" eb="3">
      <t>スウ</t>
    </rPh>
    <phoneticPr fontId="5"/>
  </si>
  <si>
    <t>資料　生涯学習部社会教育課（婦人団体）</t>
    <rPh sb="0" eb="2">
      <t>シリョウ</t>
    </rPh>
    <rPh sb="3" eb="5">
      <t>ショウガイ</t>
    </rPh>
    <rPh sb="5" eb="7">
      <t>ガクシュウ</t>
    </rPh>
    <rPh sb="7" eb="8">
      <t>ブ</t>
    </rPh>
    <rPh sb="8" eb="13">
      <t>シャカイ</t>
    </rPh>
    <rPh sb="14" eb="16">
      <t>フジン</t>
    </rPh>
    <rPh sb="16" eb="18">
      <t>ダンタイ</t>
    </rPh>
    <phoneticPr fontId="5"/>
  </si>
  <si>
    <t>生涯学習部青少年育成課　　　　　　</t>
    <rPh sb="0" eb="2">
      <t>ショウガイ</t>
    </rPh>
    <rPh sb="2" eb="4">
      <t>ガクシュウ</t>
    </rPh>
    <rPh sb="4" eb="5">
      <t>ブ</t>
    </rPh>
    <rPh sb="5" eb="8">
      <t>セイショウネン</t>
    </rPh>
    <rPh sb="8" eb="10">
      <t>イクセイ</t>
    </rPh>
    <rPh sb="10" eb="11">
      <t>カ</t>
    </rPh>
    <phoneticPr fontId="5"/>
  </si>
  <si>
    <r>
      <t>１４５　社会教育関係施設数</t>
    </r>
    <r>
      <rPr>
        <b/>
        <sz val="14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（各年12月31日現在）</t>
    </r>
    <rPh sb="4" eb="5">
      <t>シャ</t>
    </rPh>
    <rPh sb="5" eb="6">
      <t>カイ</t>
    </rPh>
    <rPh sb="6" eb="7">
      <t>キョウ</t>
    </rPh>
    <rPh sb="7" eb="8">
      <t>イク</t>
    </rPh>
    <rPh sb="8" eb="10">
      <t>カンケイ</t>
    </rPh>
    <rPh sb="10" eb="11">
      <t>ホドコ</t>
    </rPh>
    <rPh sb="11" eb="12">
      <t>セツ</t>
    </rPh>
    <rPh sb="12" eb="13">
      <t>スウ</t>
    </rPh>
    <rPh sb="16" eb="18">
      <t>カクネン</t>
    </rPh>
    <rPh sb="20" eb="21">
      <t>ガツ</t>
    </rPh>
    <rPh sb="23" eb="24">
      <t>ニチ</t>
    </rPh>
    <rPh sb="24" eb="26">
      <t>ゲンザイ</t>
    </rPh>
    <phoneticPr fontId="5"/>
  </si>
  <si>
    <t>公民館</t>
    <rPh sb="0" eb="3">
      <t>コウミンカン</t>
    </rPh>
    <phoneticPr fontId="5"/>
  </si>
  <si>
    <t>図書館</t>
    <rPh sb="0" eb="3">
      <t>トショカン</t>
    </rPh>
    <phoneticPr fontId="5"/>
  </si>
  <si>
    <t>博物館</t>
    <rPh sb="0" eb="3">
      <t>ハクブツカン</t>
    </rPh>
    <phoneticPr fontId="5"/>
  </si>
  <si>
    <t>林間施設</t>
    <rPh sb="0" eb="2">
      <t>リンカン</t>
    </rPh>
    <rPh sb="2" eb="4">
      <t>シセツ</t>
    </rPh>
    <phoneticPr fontId="5"/>
  </si>
  <si>
    <t>少年広場</t>
    <rPh sb="0" eb="2">
      <t>ショウネン</t>
    </rPh>
    <rPh sb="2" eb="4">
      <t>ヒロバ</t>
    </rPh>
    <phoneticPr fontId="5"/>
  </si>
  <si>
    <t>プール</t>
    <phoneticPr fontId="5"/>
  </si>
  <si>
    <t>注：プールは公園及び公民館のミニプールを除く。</t>
    <rPh sb="0" eb="1">
      <t>チュウ</t>
    </rPh>
    <rPh sb="6" eb="8">
      <t>コウエン</t>
    </rPh>
    <rPh sb="8" eb="9">
      <t>オヨ</t>
    </rPh>
    <rPh sb="10" eb="13">
      <t>コウミンカン</t>
    </rPh>
    <rPh sb="20" eb="21">
      <t>ノゾ</t>
    </rPh>
    <phoneticPr fontId="5"/>
  </si>
  <si>
    <t xml:space="preserve">資料　生涯学習部教育総務課　 </t>
    <rPh sb="0" eb="2">
      <t>シリョウ</t>
    </rPh>
    <rPh sb="3" eb="5">
      <t>ショウガイ</t>
    </rPh>
    <rPh sb="5" eb="7">
      <t>ガクシュウ</t>
    </rPh>
    <rPh sb="7" eb="8">
      <t>ブ</t>
    </rPh>
    <rPh sb="8" eb="10">
      <t>キョウイク</t>
    </rPh>
    <rPh sb="10" eb="12">
      <t>ソウム</t>
    </rPh>
    <rPh sb="12" eb="13">
      <t>カ</t>
    </rPh>
    <phoneticPr fontId="5"/>
  </si>
  <si>
    <t xml:space="preserve">     図書館の数は条例に基づく数と平田図書室を含む。</t>
    <rPh sb="5" eb="8">
      <t>トショカン</t>
    </rPh>
    <phoneticPr fontId="5"/>
  </si>
  <si>
    <t xml:space="preserve"> 文化スポーツ部スポーツ課</t>
    <rPh sb="1" eb="3">
      <t>ブンカ</t>
    </rPh>
    <rPh sb="7" eb="8">
      <t>ブ</t>
    </rPh>
    <rPh sb="12" eb="13">
      <t>カ</t>
    </rPh>
    <phoneticPr fontId="5"/>
  </si>
  <si>
    <t xml:space="preserve">市民部地域振興課　　　　 </t>
    <rPh sb="0" eb="2">
      <t>シミン</t>
    </rPh>
    <rPh sb="2" eb="3">
      <t>ブ</t>
    </rPh>
    <rPh sb="3" eb="5">
      <t>チイキ</t>
    </rPh>
    <rPh sb="5" eb="7">
      <t>シンコウ</t>
    </rPh>
    <rPh sb="7" eb="8">
      <t>カ</t>
    </rPh>
    <phoneticPr fontId="5"/>
  </si>
  <si>
    <t xml:space="preserve">生涯学習部社会教育課　 </t>
    <rPh sb="0" eb="2">
      <t>ショウガイ</t>
    </rPh>
    <rPh sb="2" eb="4">
      <t>ガクシュウ</t>
    </rPh>
    <rPh sb="4" eb="5">
      <t>ブ</t>
    </rPh>
    <rPh sb="5" eb="7">
      <t>シャカイ</t>
    </rPh>
    <rPh sb="7" eb="9">
      <t>キョウイク</t>
    </rPh>
    <rPh sb="9" eb="10">
      <t>カ</t>
    </rPh>
    <phoneticPr fontId="5"/>
  </si>
  <si>
    <t>内容</t>
    <rPh sb="0" eb="2">
      <t>ナイヨウ</t>
    </rPh>
    <phoneticPr fontId="5"/>
  </si>
  <si>
    <t>面　　積　（㎡）</t>
    <rPh sb="0" eb="1">
      <t>メン</t>
    </rPh>
    <rPh sb="3" eb="4">
      <t>セキ</t>
    </rPh>
    <phoneticPr fontId="5"/>
  </si>
  <si>
    <t>収容人員</t>
    <rPh sb="0" eb="1">
      <t>オサム</t>
    </rPh>
    <rPh sb="1" eb="2">
      <t>カタチ</t>
    </rPh>
    <rPh sb="2" eb="3">
      <t>ヒト</t>
    </rPh>
    <rPh sb="3" eb="4">
      <t>イン</t>
    </rPh>
    <phoneticPr fontId="5"/>
  </si>
  <si>
    <t>利用者数</t>
    <rPh sb="0" eb="2">
      <t>リヨウ</t>
    </rPh>
    <rPh sb="2" eb="3">
      <t>シャ</t>
    </rPh>
    <rPh sb="3" eb="4">
      <t>スウ</t>
    </rPh>
    <phoneticPr fontId="5"/>
  </si>
  <si>
    <t>スポーツセンター</t>
    <phoneticPr fontId="5"/>
  </si>
  <si>
    <t>野球場</t>
    <rPh sb="0" eb="3">
      <t>ヤキュウジョウ</t>
    </rPh>
    <phoneticPr fontId="5"/>
  </si>
  <si>
    <t>陸上競技場</t>
    <rPh sb="0" eb="2">
      <t>リクジョウ</t>
    </rPh>
    <rPh sb="2" eb="5">
      <t>キョウギジョウ</t>
    </rPh>
    <phoneticPr fontId="5"/>
  </si>
  <si>
    <r>
      <t>テニスコート</t>
    </r>
    <r>
      <rPr>
        <b/>
        <sz val="11"/>
        <color indexed="8"/>
        <rFont val="ＭＳ Ｐ明朝"/>
        <family val="1"/>
        <charset val="128"/>
      </rPr>
      <t>3</t>
    </r>
    <r>
      <rPr>
        <sz val="11"/>
        <color indexed="8"/>
        <rFont val="ＭＳ Ｐ明朝"/>
        <family val="1"/>
        <charset val="128"/>
      </rPr>
      <t>面</t>
    </r>
    <rPh sb="7" eb="8">
      <t>メン</t>
    </rPh>
    <phoneticPr fontId="5"/>
  </si>
  <si>
    <r>
      <t>（内全天候</t>
    </r>
    <r>
      <rPr>
        <b/>
        <sz val="11"/>
        <color indexed="8"/>
        <rFont val="ＭＳ Ｐ明朝"/>
        <family val="1"/>
        <charset val="128"/>
      </rPr>
      <t>3</t>
    </r>
    <r>
      <rPr>
        <sz val="11"/>
        <color indexed="8"/>
        <rFont val="ＭＳ Ｐ明朝"/>
        <family val="1"/>
        <charset val="128"/>
      </rPr>
      <t>面）</t>
    </r>
    <rPh sb="1" eb="2">
      <t>ウチ</t>
    </rPh>
    <rPh sb="2" eb="3">
      <t>ゼン</t>
    </rPh>
    <rPh sb="3" eb="4">
      <t>テン</t>
    </rPh>
    <rPh sb="4" eb="5">
      <t>コウ</t>
    </rPh>
    <rPh sb="6" eb="7">
      <t>メン</t>
    </rPh>
    <phoneticPr fontId="5"/>
  </si>
  <si>
    <t>国府台市民体育館</t>
    <rPh sb="0" eb="3">
      <t>コウノダイ</t>
    </rPh>
    <rPh sb="3" eb="5">
      <t>シミン</t>
    </rPh>
    <rPh sb="5" eb="7">
      <t>タイイク</t>
    </rPh>
    <rPh sb="7" eb="8">
      <t>カン</t>
    </rPh>
    <phoneticPr fontId="5"/>
  </si>
  <si>
    <t>観客席</t>
    <rPh sb="0" eb="3">
      <t>カンキャクセキ</t>
    </rPh>
    <phoneticPr fontId="5"/>
  </si>
  <si>
    <t>信篤市民体育館</t>
    <rPh sb="0" eb="1">
      <t>シン</t>
    </rPh>
    <rPh sb="1" eb="2">
      <t>アツシ</t>
    </rPh>
    <rPh sb="2" eb="4">
      <t>シミン</t>
    </rPh>
    <rPh sb="4" eb="6">
      <t>タイイク</t>
    </rPh>
    <rPh sb="6" eb="7">
      <t>カン</t>
    </rPh>
    <phoneticPr fontId="5"/>
  </si>
  <si>
    <t>体育館</t>
    <rPh sb="0" eb="2">
      <t>タイイク</t>
    </rPh>
    <rPh sb="2" eb="3">
      <t>カン</t>
    </rPh>
    <phoneticPr fontId="5"/>
  </si>
  <si>
    <t>観客席なし</t>
    <rPh sb="0" eb="3">
      <t>カンキャクセキ</t>
    </rPh>
    <phoneticPr fontId="5"/>
  </si>
  <si>
    <t>塩浜市民体育館</t>
    <rPh sb="0" eb="2">
      <t>シオハマ</t>
    </rPh>
    <rPh sb="2" eb="4">
      <t>シミン</t>
    </rPh>
    <rPh sb="4" eb="7">
      <t>タイイクカン</t>
    </rPh>
    <phoneticPr fontId="5"/>
  </si>
  <si>
    <t>テニスコート1面</t>
    <rPh sb="7" eb="8">
      <t>メン</t>
    </rPh>
    <phoneticPr fontId="5"/>
  </si>
  <si>
    <t>（全　　　天　　　候）</t>
    <phoneticPr fontId="5"/>
  </si>
  <si>
    <t>少年野球場</t>
    <phoneticPr fontId="5"/>
  </si>
  <si>
    <t>妙典少年野球場</t>
    <phoneticPr fontId="5"/>
  </si>
  <si>
    <t>-</t>
    <phoneticPr fontId="5"/>
  </si>
  <si>
    <t>福栄スポーツ広場</t>
    <phoneticPr fontId="5"/>
  </si>
  <si>
    <t>野球場2面</t>
    <phoneticPr fontId="5"/>
  </si>
  <si>
    <t>テニスコート7面</t>
    <rPh sb="7" eb="8">
      <t>メン</t>
    </rPh>
    <phoneticPr fontId="5"/>
  </si>
  <si>
    <t>ゲートボール場1面</t>
    <phoneticPr fontId="5"/>
  </si>
  <si>
    <t>青葉少年スポーツ広場</t>
    <phoneticPr fontId="5"/>
  </si>
  <si>
    <t>　</t>
    <phoneticPr fontId="5"/>
  </si>
  <si>
    <t>国分川調節池緑地</t>
    <rPh sb="0" eb="2">
      <t>コクブン</t>
    </rPh>
    <rPh sb="2" eb="3">
      <t>カワ</t>
    </rPh>
    <rPh sb="3" eb="5">
      <t>チョウセツ</t>
    </rPh>
    <rPh sb="5" eb="6">
      <t>イケ</t>
    </rPh>
    <rPh sb="6" eb="8">
      <t>リョクチ</t>
    </rPh>
    <phoneticPr fontId="5"/>
  </si>
  <si>
    <t>多目的広場２面</t>
    <rPh sb="0" eb="3">
      <t>タモクテキ</t>
    </rPh>
    <rPh sb="3" eb="5">
      <t>ヒロバ</t>
    </rPh>
    <rPh sb="6" eb="7">
      <t>メン</t>
    </rPh>
    <phoneticPr fontId="5"/>
  </si>
  <si>
    <t>J:COM北市川スポーツパーク</t>
    <rPh sb="5" eb="6">
      <t>キタ</t>
    </rPh>
    <rPh sb="6" eb="8">
      <t>イチカワ</t>
    </rPh>
    <phoneticPr fontId="5"/>
  </si>
  <si>
    <t>テニスコート12面</t>
    <rPh sb="8" eb="9">
      <t>メン</t>
    </rPh>
    <phoneticPr fontId="5"/>
  </si>
  <si>
    <t>注：</t>
    <rPh sb="0" eb="1">
      <t>チュウ</t>
    </rPh>
    <phoneticPr fontId="5"/>
  </si>
  <si>
    <t>中国分スポーツ広場は平成30年3月25日に閉鎖された。</t>
    <rPh sb="10" eb="12">
      <t>ヘイセイ</t>
    </rPh>
    <rPh sb="14" eb="15">
      <t>ネン</t>
    </rPh>
    <rPh sb="16" eb="17">
      <t>ガツ</t>
    </rPh>
    <rPh sb="19" eb="20">
      <t>ニチ</t>
    </rPh>
    <rPh sb="21" eb="23">
      <t>ヘイサ</t>
    </rPh>
    <phoneticPr fontId="5"/>
  </si>
  <si>
    <t>資料　文化スポーツ部スポーツ課</t>
    <rPh sb="0" eb="2">
      <t>シリョウ</t>
    </rPh>
    <rPh sb="3" eb="5">
      <t>ブンカ</t>
    </rPh>
    <rPh sb="9" eb="10">
      <t>ブ</t>
    </rPh>
    <rPh sb="14" eb="15">
      <t>カ</t>
    </rPh>
    <phoneticPr fontId="5"/>
  </si>
  <si>
    <r>
      <t>１４７  宗教法人数</t>
    </r>
    <r>
      <rPr>
        <sz val="11"/>
        <rFont val="ＭＳ Ｐ明朝"/>
        <family val="1"/>
        <charset val="128"/>
      </rPr>
      <t>（各年12月31日現在）</t>
    </r>
    <rPh sb="5" eb="6">
      <t>シュウ</t>
    </rPh>
    <rPh sb="6" eb="7">
      <t>キョウ</t>
    </rPh>
    <rPh sb="7" eb="8">
      <t>ホウ</t>
    </rPh>
    <rPh sb="8" eb="9">
      <t>ヒト</t>
    </rPh>
    <rPh sb="9" eb="10">
      <t>スウ</t>
    </rPh>
    <rPh sb="11" eb="13">
      <t>カクネン</t>
    </rPh>
    <rPh sb="15" eb="16">
      <t>ガツ</t>
    </rPh>
    <rPh sb="18" eb="19">
      <t>ニチ</t>
    </rPh>
    <rPh sb="19" eb="21">
      <t>ゲンザイ</t>
    </rPh>
    <phoneticPr fontId="5"/>
  </si>
  <si>
    <t>総数</t>
    <rPh sb="0" eb="1">
      <t>フサ</t>
    </rPh>
    <rPh sb="1" eb="2">
      <t>カズ</t>
    </rPh>
    <phoneticPr fontId="5"/>
  </si>
  <si>
    <t>神道</t>
    <rPh sb="0" eb="1">
      <t>カミ</t>
    </rPh>
    <rPh sb="1" eb="2">
      <t>ミチ</t>
    </rPh>
    <phoneticPr fontId="5"/>
  </si>
  <si>
    <t>仏教</t>
    <rPh sb="0" eb="1">
      <t>フツ</t>
    </rPh>
    <rPh sb="1" eb="2">
      <t>キョウ</t>
    </rPh>
    <phoneticPr fontId="5"/>
  </si>
  <si>
    <t>キ リ ス ト 教</t>
    <rPh sb="8" eb="9">
      <t>キョウ</t>
    </rPh>
    <phoneticPr fontId="5"/>
  </si>
  <si>
    <t>諸教</t>
    <rPh sb="0" eb="1">
      <t>ショ</t>
    </rPh>
    <rPh sb="1" eb="2">
      <t>キョウ</t>
    </rPh>
    <phoneticPr fontId="5"/>
  </si>
  <si>
    <t>資料　千葉県総務部学事課</t>
    <rPh sb="0" eb="2">
      <t>シリョウ</t>
    </rPh>
    <rPh sb="3" eb="6">
      <t>チバケン</t>
    </rPh>
    <rPh sb="6" eb="8">
      <t>ソウム</t>
    </rPh>
    <rPh sb="8" eb="9">
      <t>ブ</t>
    </rPh>
    <rPh sb="9" eb="11">
      <t>ガクジ</t>
    </rPh>
    <rPh sb="11" eb="12">
      <t>カ</t>
    </rPh>
    <phoneticPr fontId="5"/>
  </si>
  <si>
    <t>１４８  テレビの契約状況</t>
    <rPh sb="9" eb="10">
      <t>チギリ</t>
    </rPh>
    <rPh sb="10" eb="11">
      <t>ヤク</t>
    </rPh>
    <rPh sb="11" eb="12">
      <t>ジョウ</t>
    </rPh>
    <rPh sb="12" eb="13">
      <t>イワン</t>
    </rPh>
    <phoneticPr fontId="5"/>
  </si>
  <si>
    <t>放送受信契約数</t>
    <rPh sb="0" eb="2">
      <t>ホウソウ</t>
    </rPh>
    <rPh sb="2" eb="4">
      <t>ジュシン</t>
    </rPh>
    <rPh sb="4" eb="7">
      <t>ケイヤクスウ</t>
    </rPh>
    <phoneticPr fontId="5"/>
  </si>
  <si>
    <t>（再掲）
衛星契約数</t>
    <rPh sb="5" eb="7">
      <t>エイセイ</t>
    </rPh>
    <rPh sb="7" eb="10">
      <t>ケイヤクスウ</t>
    </rPh>
    <phoneticPr fontId="5"/>
  </si>
  <si>
    <t>資料　ＮＨＫ船橋営業センター</t>
    <rPh sb="0" eb="2">
      <t>シリョウ</t>
    </rPh>
    <rPh sb="6" eb="8">
      <t>フナバシ</t>
    </rPh>
    <rPh sb="8" eb="10">
      <t>エイギョウ</t>
    </rPh>
    <phoneticPr fontId="5"/>
  </si>
  <si>
    <r>
      <t>１４９  市川市文化財数</t>
    </r>
    <r>
      <rPr>
        <b/>
        <sz val="14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(平成30年12月31日現在）</t>
    </r>
    <rPh sb="5" eb="7">
      <t>イチカワ</t>
    </rPh>
    <rPh sb="7" eb="8">
      <t>シ</t>
    </rPh>
    <rPh sb="8" eb="9">
      <t>ブン</t>
    </rPh>
    <rPh sb="9" eb="10">
      <t>カ</t>
    </rPh>
    <rPh sb="10" eb="11">
      <t>ザイ</t>
    </rPh>
    <rPh sb="11" eb="12">
      <t>スウ</t>
    </rPh>
    <rPh sb="15" eb="17">
      <t>ヘイセイ</t>
    </rPh>
    <rPh sb="19" eb="20">
      <t>ネン</t>
    </rPh>
    <rPh sb="22" eb="23">
      <t>ガツ</t>
    </rPh>
    <rPh sb="25" eb="26">
      <t>ニチ</t>
    </rPh>
    <rPh sb="26" eb="28">
      <t>ゲンザイ</t>
    </rPh>
    <phoneticPr fontId="5"/>
  </si>
  <si>
    <t>区分</t>
    <rPh sb="0" eb="2">
      <t>クブン</t>
    </rPh>
    <phoneticPr fontId="5"/>
  </si>
  <si>
    <t>有　　　形　　　文　　　化　　　財</t>
    <rPh sb="0" eb="1">
      <t>ユウ</t>
    </rPh>
    <rPh sb="4" eb="5">
      <t>ケイ</t>
    </rPh>
    <rPh sb="8" eb="9">
      <t>ブン</t>
    </rPh>
    <rPh sb="12" eb="13">
      <t>カ</t>
    </rPh>
    <rPh sb="16" eb="17">
      <t>ザイ</t>
    </rPh>
    <phoneticPr fontId="5"/>
  </si>
  <si>
    <t>無形
文化財</t>
    <rPh sb="0" eb="1">
      <t>ム</t>
    </rPh>
    <rPh sb="1" eb="2">
      <t>ケイ</t>
    </rPh>
    <rPh sb="3" eb="6">
      <t>ブンカザイ</t>
    </rPh>
    <phoneticPr fontId="5"/>
  </si>
  <si>
    <t>民俗文化財
民俗芸能</t>
    <rPh sb="0" eb="2">
      <t>ミンゾク</t>
    </rPh>
    <rPh sb="2" eb="5">
      <t>ブンカザイ</t>
    </rPh>
    <rPh sb="6" eb="7">
      <t>タミ</t>
    </rPh>
    <rPh sb="7" eb="8">
      <t>ゾク</t>
    </rPh>
    <rPh sb="8" eb="9">
      <t>ゲイ</t>
    </rPh>
    <rPh sb="9" eb="10">
      <t>ノウ</t>
    </rPh>
    <phoneticPr fontId="5"/>
  </si>
  <si>
    <t>記念物</t>
    <rPh sb="0" eb="3">
      <t>キネンブツ</t>
    </rPh>
    <phoneticPr fontId="5"/>
  </si>
  <si>
    <t>建造物</t>
    <rPh sb="0" eb="2">
      <t>ケンゾウ</t>
    </rPh>
    <rPh sb="2" eb="3">
      <t>ブツ</t>
    </rPh>
    <phoneticPr fontId="5"/>
  </si>
  <si>
    <t>絵画</t>
    <rPh sb="0" eb="2">
      <t>カイガ</t>
    </rPh>
    <phoneticPr fontId="5"/>
  </si>
  <si>
    <t>彫刻</t>
    <rPh sb="0" eb="2">
      <t>チョウコク</t>
    </rPh>
    <phoneticPr fontId="5"/>
  </si>
  <si>
    <t>工芸品</t>
    <rPh sb="0" eb="3">
      <t>コウゲイヒン</t>
    </rPh>
    <phoneticPr fontId="5"/>
  </si>
  <si>
    <t>書跡</t>
    <rPh sb="0" eb="1">
      <t>ショ</t>
    </rPh>
    <rPh sb="1" eb="2">
      <t>アト</t>
    </rPh>
    <phoneticPr fontId="5"/>
  </si>
  <si>
    <t>考古
資料</t>
    <rPh sb="0" eb="1">
      <t>コウ</t>
    </rPh>
    <rPh sb="1" eb="2">
      <t>イニシエ</t>
    </rPh>
    <rPh sb="3" eb="4">
      <t>シ</t>
    </rPh>
    <rPh sb="4" eb="5">
      <t>リョウ</t>
    </rPh>
    <phoneticPr fontId="5"/>
  </si>
  <si>
    <t>歴史
資料</t>
    <rPh sb="0" eb="1">
      <t>レキ</t>
    </rPh>
    <rPh sb="1" eb="2">
      <t>シ</t>
    </rPh>
    <rPh sb="3" eb="4">
      <t>シ</t>
    </rPh>
    <rPh sb="4" eb="5">
      <t>リョウ</t>
    </rPh>
    <phoneticPr fontId="5"/>
  </si>
  <si>
    <t>史跡</t>
    <rPh sb="0" eb="2">
      <t>シセキ</t>
    </rPh>
    <phoneticPr fontId="5"/>
  </si>
  <si>
    <t>天然
記念物</t>
    <rPh sb="0" eb="2">
      <t>テンネン</t>
    </rPh>
    <rPh sb="3" eb="6">
      <t>キネンブツ</t>
    </rPh>
    <phoneticPr fontId="5"/>
  </si>
  <si>
    <t>指定</t>
    <rPh sb="0" eb="2">
      <t>シテイ</t>
    </rPh>
    <phoneticPr fontId="5"/>
  </si>
  <si>
    <t>国宝</t>
    <rPh sb="0" eb="1">
      <t>クニ</t>
    </rPh>
    <rPh sb="1" eb="2">
      <t>タカラ</t>
    </rPh>
    <phoneticPr fontId="5"/>
  </si>
  <si>
    <t xml:space="preserve"> - </t>
  </si>
  <si>
    <t>重要文化財</t>
    <rPh sb="0" eb="2">
      <t>ジュウヨウ</t>
    </rPh>
    <rPh sb="2" eb="5">
      <t>ブンカザイ</t>
    </rPh>
    <phoneticPr fontId="5"/>
  </si>
  <si>
    <t>史跡
名勝天然記念物</t>
    <rPh sb="0" eb="2">
      <t>シセキ</t>
    </rPh>
    <rPh sb="3" eb="5">
      <t>メイショウ</t>
    </rPh>
    <rPh sb="5" eb="7">
      <t>テンネン</t>
    </rPh>
    <rPh sb="7" eb="9">
      <t>キネン</t>
    </rPh>
    <rPh sb="9" eb="10">
      <t>ブツ</t>
    </rPh>
    <phoneticPr fontId="5"/>
  </si>
  <si>
    <t>県指定文化財</t>
    <rPh sb="0" eb="1">
      <t>ケン</t>
    </rPh>
    <rPh sb="1" eb="3">
      <t>シテイ</t>
    </rPh>
    <rPh sb="3" eb="6">
      <t>ブンカザイ</t>
    </rPh>
    <phoneticPr fontId="5"/>
  </si>
  <si>
    <t>市指定文化財</t>
    <rPh sb="0" eb="1">
      <t>シ</t>
    </rPh>
    <rPh sb="1" eb="3">
      <t>シテイ</t>
    </rPh>
    <rPh sb="3" eb="6">
      <t>ブンカザイ</t>
    </rPh>
    <phoneticPr fontId="5"/>
  </si>
  <si>
    <t>登録</t>
    <rPh sb="0" eb="2">
      <t>トウロク</t>
    </rPh>
    <phoneticPr fontId="5"/>
  </si>
  <si>
    <t>登録有形文化財</t>
    <rPh sb="0" eb="2">
      <t>トウロク</t>
    </rPh>
    <rPh sb="2" eb="4">
      <t>ユウケイ</t>
    </rPh>
    <rPh sb="4" eb="7">
      <t>ブンカザイ</t>
    </rPh>
    <phoneticPr fontId="5"/>
  </si>
  <si>
    <t>資料　生涯学習部考古博物館</t>
    <rPh sb="0" eb="2">
      <t>シリョウ</t>
    </rPh>
    <rPh sb="3" eb="5">
      <t>ショウガイ</t>
    </rPh>
    <rPh sb="5" eb="7">
      <t>ガクシュウ</t>
    </rPh>
    <rPh sb="7" eb="8">
      <t>ブ</t>
    </rPh>
    <rPh sb="8" eb="10">
      <t>コウコ</t>
    </rPh>
    <rPh sb="10" eb="13">
      <t>ハクブツカン</t>
    </rPh>
    <phoneticPr fontId="5"/>
  </si>
  <si>
    <r>
      <t xml:space="preserve">１５０　市川市文化財一覧  </t>
    </r>
    <r>
      <rPr>
        <sz val="11"/>
        <color theme="1"/>
        <rFont val="ＭＳ Ｐ明朝"/>
        <family val="1"/>
        <charset val="128"/>
      </rPr>
      <t>（平成</t>
    </r>
    <r>
      <rPr>
        <sz val="11"/>
        <color theme="1"/>
        <rFont val="ＭＳ Ｐゴシック"/>
        <family val="3"/>
        <charset val="128"/>
      </rPr>
      <t>30</t>
    </r>
    <r>
      <rPr>
        <sz val="11"/>
        <color theme="1"/>
        <rFont val="ＭＳ Ｐ明朝"/>
        <family val="1"/>
        <charset val="128"/>
      </rPr>
      <t>年12月31日現在）</t>
    </r>
    <rPh sb="4" eb="6">
      <t>イチカワ</t>
    </rPh>
    <rPh sb="6" eb="7">
      <t>シ</t>
    </rPh>
    <rPh sb="7" eb="10">
      <t>ブンカザイ</t>
    </rPh>
    <rPh sb="10" eb="12">
      <t>イチラン</t>
    </rPh>
    <phoneticPr fontId="5"/>
  </si>
  <si>
    <t>指定・登録</t>
    <rPh sb="0" eb="2">
      <t>シテイ</t>
    </rPh>
    <rPh sb="3" eb="5">
      <t>トウロク</t>
    </rPh>
    <phoneticPr fontId="5"/>
  </si>
  <si>
    <t>種別</t>
    <rPh sb="0" eb="2">
      <t>シュベツ</t>
    </rPh>
    <phoneticPr fontId="5"/>
  </si>
  <si>
    <t>名称</t>
    <rPh sb="0" eb="2">
      <t>メイショウ</t>
    </rPh>
    <phoneticPr fontId="5"/>
  </si>
  <si>
    <t>員数</t>
    <rPh sb="0" eb="2">
      <t>インスウ</t>
    </rPh>
    <phoneticPr fontId="5"/>
  </si>
  <si>
    <t>指定年月日</t>
    <rPh sb="0" eb="2">
      <t>シテイ</t>
    </rPh>
    <rPh sb="2" eb="5">
      <t>ネンガッピ</t>
    </rPh>
    <phoneticPr fontId="5"/>
  </si>
  <si>
    <t>所在地</t>
    <rPh sb="0" eb="2">
      <t>ショザイ</t>
    </rPh>
    <rPh sb="2" eb="3">
      <t>チ</t>
    </rPh>
    <phoneticPr fontId="5"/>
  </si>
  <si>
    <t>所有者</t>
    <rPh sb="0" eb="3">
      <t>ショユウシャ</t>
    </rPh>
    <phoneticPr fontId="5"/>
  </si>
  <si>
    <t>国指定</t>
    <rPh sb="0" eb="1">
      <t>クニ</t>
    </rPh>
    <rPh sb="1" eb="3">
      <t>シテイ</t>
    </rPh>
    <phoneticPr fontId="5"/>
  </si>
  <si>
    <t>国宝</t>
    <rPh sb="0" eb="2">
      <t>コクホウ</t>
    </rPh>
    <phoneticPr fontId="5"/>
  </si>
  <si>
    <t>書跡</t>
    <rPh sb="0" eb="1">
      <t>コクショ</t>
    </rPh>
    <rPh sb="1" eb="2">
      <t>セキ</t>
    </rPh>
    <phoneticPr fontId="5"/>
  </si>
  <si>
    <t>立正安国論</t>
    <rPh sb="0" eb="5">
      <t>リッショウアンコクロン</t>
    </rPh>
    <phoneticPr fontId="5"/>
  </si>
  <si>
    <t>1巻</t>
    <rPh sb="1" eb="2">
      <t>カン</t>
    </rPh>
    <phoneticPr fontId="5"/>
  </si>
  <si>
    <t>中山2-10-1</t>
    <rPh sb="0" eb="2">
      <t>ナカヤマ</t>
    </rPh>
    <phoneticPr fontId="5"/>
  </si>
  <si>
    <t>法華経寺</t>
    <rPh sb="0" eb="3">
      <t>ホケキョウ</t>
    </rPh>
    <rPh sb="3" eb="4">
      <t>ジ</t>
    </rPh>
    <phoneticPr fontId="5"/>
  </si>
  <si>
    <t>観心本尊抄
附添状・春日山蒔絵筥</t>
    <rPh sb="0" eb="1">
      <t>ミ</t>
    </rPh>
    <rPh sb="2" eb="3">
      <t>ホン</t>
    </rPh>
    <rPh sb="3" eb="4">
      <t>ソン</t>
    </rPh>
    <rPh sb="4" eb="5">
      <t>ショウ</t>
    </rPh>
    <rPh sb="6" eb="7">
      <t>フ</t>
    </rPh>
    <rPh sb="7" eb="8">
      <t>ソ</t>
    </rPh>
    <rPh sb="8" eb="9">
      <t>ジョウ</t>
    </rPh>
    <rPh sb="10" eb="13">
      <t>カスガヤマ</t>
    </rPh>
    <rPh sb="13" eb="15">
      <t>マキエ</t>
    </rPh>
    <rPh sb="15" eb="16">
      <t>キョ</t>
    </rPh>
    <phoneticPr fontId="5"/>
  </si>
  <si>
    <t>1帖
1巻,1合</t>
    <rPh sb="1" eb="2">
      <t>ジョウ</t>
    </rPh>
    <rPh sb="3" eb="5">
      <t>イッカン</t>
    </rPh>
    <rPh sb="7" eb="8">
      <t>ゴウ</t>
    </rPh>
    <phoneticPr fontId="5"/>
  </si>
  <si>
    <t>建造物</t>
    <rPh sb="0" eb="3">
      <t>ケンゾウブツ</t>
    </rPh>
    <phoneticPr fontId="5"/>
  </si>
  <si>
    <t>法華経寺五重塔</t>
    <rPh sb="0" eb="3">
      <t>ホケキョウ</t>
    </rPh>
    <rPh sb="3" eb="4">
      <t>ジ</t>
    </rPh>
    <rPh sb="4" eb="6">
      <t>ゴジュウ</t>
    </rPh>
    <rPh sb="6" eb="7">
      <t>トウ</t>
    </rPh>
    <phoneticPr fontId="5"/>
  </si>
  <si>
    <t>1基</t>
    <rPh sb="1" eb="2">
      <t>キ</t>
    </rPh>
    <phoneticPr fontId="5"/>
  </si>
  <si>
    <t>法華経寺</t>
    <rPh sb="0" eb="3">
      <t>ホッケキョウ</t>
    </rPh>
    <rPh sb="3" eb="4">
      <t>デラ</t>
    </rPh>
    <phoneticPr fontId="5"/>
  </si>
  <si>
    <t>法華経寺法華堂
附棟札</t>
    <rPh sb="0" eb="3">
      <t>ホケキョウ</t>
    </rPh>
    <rPh sb="3" eb="4">
      <t>ジ</t>
    </rPh>
    <rPh sb="4" eb="6">
      <t>ホッケ</t>
    </rPh>
    <rPh sb="6" eb="7">
      <t>ドウ</t>
    </rPh>
    <rPh sb="8" eb="9">
      <t>フ</t>
    </rPh>
    <rPh sb="9" eb="10">
      <t>ムナ</t>
    </rPh>
    <rPh sb="10" eb="11">
      <t>フダ</t>
    </rPh>
    <phoneticPr fontId="5"/>
  </si>
  <si>
    <t>1棟
5枚</t>
    <rPh sb="1" eb="2">
      <t>トウ</t>
    </rPh>
    <rPh sb="4" eb="5">
      <t>マイ</t>
    </rPh>
    <phoneticPr fontId="5"/>
  </si>
  <si>
    <t>T5.5.24
附S60.5.18</t>
    <rPh sb="8" eb="9">
      <t>フ</t>
    </rPh>
    <phoneticPr fontId="5"/>
  </si>
  <si>
    <t>法華経寺四足門</t>
    <rPh sb="0" eb="3">
      <t>ホケキョウ</t>
    </rPh>
    <rPh sb="3" eb="4">
      <t>ジ</t>
    </rPh>
    <rPh sb="4" eb="6">
      <t>シソク</t>
    </rPh>
    <rPh sb="6" eb="7">
      <t>モン</t>
    </rPh>
    <phoneticPr fontId="5"/>
  </si>
  <si>
    <t>1棟</t>
    <rPh sb="1" eb="2">
      <t>トウ</t>
    </rPh>
    <phoneticPr fontId="5"/>
  </si>
  <si>
    <t>T5.5.24
S30.6.22</t>
    <phoneticPr fontId="5"/>
  </si>
  <si>
    <t>法華経寺祖師堂
附棟札</t>
    <rPh sb="0" eb="3">
      <t>ホケキョウ</t>
    </rPh>
    <rPh sb="3" eb="4">
      <t>ジ</t>
    </rPh>
    <rPh sb="4" eb="6">
      <t>ソシ</t>
    </rPh>
    <rPh sb="6" eb="7">
      <t>ドウ</t>
    </rPh>
    <rPh sb="8" eb="9">
      <t>フ</t>
    </rPh>
    <rPh sb="9" eb="10">
      <t>ムナ</t>
    </rPh>
    <rPh sb="10" eb="11">
      <t>フダ</t>
    </rPh>
    <phoneticPr fontId="5"/>
  </si>
  <si>
    <t>1棟
11枚</t>
    <rPh sb="1" eb="2">
      <t>トウ</t>
    </rPh>
    <rPh sb="5" eb="6">
      <t>マイ</t>
    </rPh>
    <phoneticPr fontId="5"/>
  </si>
  <si>
    <t>絹本著色十六羅漢像</t>
    <rPh sb="0" eb="2">
      <t>ケンポン</t>
    </rPh>
    <rPh sb="2" eb="3">
      <t>チョ</t>
    </rPh>
    <rPh sb="3" eb="4">
      <t>ショク</t>
    </rPh>
    <rPh sb="4" eb="6">
      <t>ジュウロク</t>
    </rPh>
    <rPh sb="6" eb="8">
      <t>ラカン</t>
    </rPh>
    <rPh sb="8" eb="9">
      <t>ゾウ</t>
    </rPh>
    <phoneticPr fontId="5"/>
  </si>
  <si>
    <t>1双</t>
    <rPh sb="1" eb="2">
      <t>ソウ</t>
    </rPh>
    <phoneticPr fontId="5"/>
  </si>
  <si>
    <t>絹本著色日蓮聖人像</t>
    <rPh sb="0" eb="2">
      <t>ケンポン</t>
    </rPh>
    <rPh sb="2" eb="3">
      <t>チョ</t>
    </rPh>
    <rPh sb="3" eb="4">
      <t>ショク</t>
    </rPh>
    <rPh sb="4" eb="6">
      <t>ニチレン</t>
    </rPh>
    <rPh sb="6" eb="8">
      <t>ショウニン</t>
    </rPh>
    <rPh sb="8" eb="9">
      <t>ゾウ</t>
    </rPh>
    <phoneticPr fontId="5"/>
  </si>
  <si>
    <t>1幅</t>
    <rPh sb="1" eb="2">
      <t>フク</t>
    </rPh>
    <phoneticPr fontId="5"/>
  </si>
  <si>
    <t>中山3-10-4</t>
    <rPh sb="0" eb="2">
      <t>ナカヤマ</t>
    </rPh>
    <phoneticPr fontId="5"/>
  </si>
  <si>
    <t>浄光院</t>
    <rPh sb="0" eb="1">
      <t>ジョウ</t>
    </rPh>
    <rPh sb="1" eb="2">
      <t>ヒカリ</t>
    </rPh>
    <rPh sb="2" eb="3">
      <t>イン</t>
    </rPh>
    <phoneticPr fontId="5"/>
  </si>
  <si>
    <t>刀（無銘伝兼永）</t>
    <rPh sb="0" eb="1">
      <t>カタナ</t>
    </rPh>
    <rPh sb="2" eb="4">
      <t>ムメイ</t>
    </rPh>
    <rPh sb="4" eb="5">
      <t>デン</t>
    </rPh>
    <rPh sb="5" eb="6">
      <t>カ</t>
    </rPh>
    <rPh sb="6" eb="7">
      <t>ナガ</t>
    </rPh>
    <phoneticPr fontId="5"/>
  </si>
  <si>
    <t>1口</t>
    <rPh sb="1" eb="2">
      <t>クチ</t>
    </rPh>
    <phoneticPr fontId="5"/>
  </si>
  <si>
    <t>個人</t>
    <rPh sb="0" eb="2">
      <t>コジン</t>
    </rPh>
    <phoneticPr fontId="5"/>
  </si>
  <si>
    <t>日蓮自筆遺文
附蒔絵聖教箱</t>
    <rPh sb="0" eb="2">
      <t>ニチレン</t>
    </rPh>
    <rPh sb="2" eb="4">
      <t>ジヒツ</t>
    </rPh>
    <rPh sb="4" eb="6">
      <t>イブン</t>
    </rPh>
    <rPh sb="7" eb="8">
      <t>フ</t>
    </rPh>
    <rPh sb="8" eb="10">
      <t>マキエ</t>
    </rPh>
    <rPh sb="10" eb="12">
      <t>セイキョウ</t>
    </rPh>
    <rPh sb="12" eb="13">
      <t>ハコ</t>
    </rPh>
    <phoneticPr fontId="5"/>
  </si>
  <si>
    <t>56巻,4冊
1帖,3幅,2合</t>
    <rPh sb="2" eb="3">
      <t>カン</t>
    </rPh>
    <rPh sb="5" eb="6">
      <t>サツ</t>
    </rPh>
    <rPh sb="8" eb="9">
      <t>ジョウ</t>
    </rPh>
    <rPh sb="11" eb="12">
      <t>フク</t>
    </rPh>
    <rPh sb="14" eb="15">
      <t>ゴウ</t>
    </rPh>
    <phoneticPr fontId="5"/>
  </si>
  <si>
    <t>S42.6.15
附H5.1.20</t>
    <rPh sb="9" eb="10">
      <t>フ</t>
    </rPh>
    <phoneticPr fontId="5"/>
  </si>
  <si>
    <t>堀之内貝塚</t>
  </si>
  <si>
    <t>市川市 他</t>
  </si>
  <si>
    <t>姥山貝塚</t>
  </si>
  <si>
    <t>S42.12.27
附H22.8.5</t>
    <rPh sb="10" eb="11">
      <t>ふ</t>
    </rPh>
    <phoneticPr fontId="1" type="Hiragana" alignment="center"/>
  </si>
  <si>
    <t>下総国分尼寺跡</t>
  </si>
  <si>
    <t>国分4-1966-1 他</t>
    <phoneticPr fontId="5"/>
  </si>
  <si>
    <t>曽谷貝塚</t>
  </si>
  <si>
    <t>曽谷2-500-1 他</t>
    <phoneticPr fontId="5"/>
  </si>
  <si>
    <t>天然記念物</t>
    <rPh sb="0" eb="2">
      <t>テンネン</t>
    </rPh>
    <rPh sb="2" eb="5">
      <t>キネンブツ</t>
    </rPh>
    <phoneticPr fontId="5"/>
  </si>
  <si>
    <t>千本公孫樹</t>
    <rPh sb="0" eb="2">
      <t>センボン</t>
    </rPh>
    <rPh sb="2" eb="5">
      <t>イチョウ</t>
    </rPh>
    <phoneticPr fontId="5"/>
  </si>
  <si>
    <t>1樹</t>
    <rPh sb="1" eb="2">
      <t>ジュ</t>
    </rPh>
    <phoneticPr fontId="5"/>
  </si>
  <si>
    <t>八幡4-2-1</t>
    <rPh sb="0" eb="2">
      <t>ヤワタ</t>
    </rPh>
    <phoneticPr fontId="5"/>
  </si>
  <si>
    <t>葛飾八幡宮</t>
    <rPh sb="0" eb="2">
      <t>カツシカ</t>
    </rPh>
    <rPh sb="2" eb="5">
      <t>ハチマングウ</t>
    </rPh>
    <phoneticPr fontId="5"/>
  </si>
  <si>
    <t>県指定</t>
    <rPh sb="0" eb="1">
      <t>ケン</t>
    </rPh>
    <rPh sb="1" eb="3">
      <t>シテイ</t>
    </rPh>
    <phoneticPr fontId="5"/>
  </si>
  <si>
    <t>有形文化財</t>
    <rPh sb="0" eb="2">
      <t>ユウケイ</t>
    </rPh>
    <rPh sb="2" eb="5">
      <t>ブンカザイ</t>
    </rPh>
    <phoneticPr fontId="5"/>
  </si>
  <si>
    <t>梵鐘
（元亨元年在銘）</t>
    <rPh sb="0" eb="2">
      <t>ボンショウ</t>
    </rPh>
    <rPh sb="4" eb="6">
      <t>ゲンコウ</t>
    </rPh>
    <rPh sb="6" eb="10">
      <t>ガンネンザイメイ</t>
    </rPh>
    <phoneticPr fontId="5"/>
  </si>
  <si>
    <t>木造釈迦如来・多宝如来坐像
附像内納入品</t>
    <rPh sb="0" eb="2">
      <t>モクゾウ</t>
    </rPh>
    <rPh sb="2" eb="4">
      <t>シャカ</t>
    </rPh>
    <rPh sb="4" eb="6">
      <t>ニョライ</t>
    </rPh>
    <rPh sb="7" eb="8">
      <t>タ</t>
    </rPh>
    <rPh sb="8" eb="9">
      <t>ホウ</t>
    </rPh>
    <rPh sb="9" eb="11">
      <t>ニョライ</t>
    </rPh>
    <rPh sb="11" eb="13">
      <t>ザゾウ</t>
    </rPh>
    <rPh sb="14" eb="15">
      <t>フ</t>
    </rPh>
    <rPh sb="15" eb="16">
      <t>ゾウ</t>
    </rPh>
    <rPh sb="16" eb="17">
      <t>ナイ</t>
    </rPh>
    <rPh sb="17" eb="19">
      <t>ノウニュウ</t>
    </rPh>
    <rPh sb="19" eb="20">
      <t>ヒン</t>
    </rPh>
    <phoneticPr fontId="5"/>
  </si>
  <si>
    <t>2躯
願文　9通、奥書　2通</t>
    <rPh sb="1" eb="2">
      <t>ク</t>
    </rPh>
    <rPh sb="3" eb="4">
      <t>ガン</t>
    </rPh>
    <rPh sb="4" eb="5">
      <t>ブン</t>
    </rPh>
    <rPh sb="7" eb="8">
      <t>ツウ</t>
    </rPh>
    <rPh sb="9" eb="10">
      <t>オク</t>
    </rPh>
    <rPh sb="10" eb="11">
      <t>ショ</t>
    </rPh>
    <rPh sb="13" eb="14">
      <t>ツウ</t>
    </rPh>
    <phoneticPr fontId="5"/>
  </si>
  <si>
    <t>絹本著色十羅刹女像</t>
    <rPh sb="0" eb="2">
      <t>ケンポン</t>
    </rPh>
    <rPh sb="2" eb="3">
      <t>チョ</t>
    </rPh>
    <rPh sb="3" eb="4">
      <t>ショク</t>
    </rPh>
    <rPh sb="4" eb="5">
      <t>ジュウ</t>
    </rPh>
    <rPh sb="5" eb="7">
      <t>ラセツ</t>
    </rPh>
    <rPh sb="7" eb="8">
      <t>オンナ</t>
    </rPh>
    <rPh sb="8" eb="9">
      <t>ゾウ</t>
    </rPh>
    <phoneticPr fontId="5"/>
  </si>
  <si>
    <t>浄光院</t>
    <rPh sb="0" eb="1">
      <t>ジョウ</t>
    </rPh>
    <rPh sb="1" eb="2">
      <t>コウ</t>
    </rPh>
    <rPh sb="2" eb="3">
      <t>イン</t>
    </rPh>
    <phoneticPr fontId="5"/>
  </si>
  <si>
    <t>柴田是真画連句額</t>
    <rPh sb="0" eb="2">
      <t>シバタ</t>
    </rPh>
    <rPh sb="2" eb="3">
      <t>ゼ</t>
    </rPh>
    <rPh sb="3" eb="4">
      <t>シン</t>
    </rPh>
    <rPh sb="4" eb="5">
      <t>ガ</t>
    </rPh>
    <rPh sb="5" eb="7">
      <t>レンク</t>
    </rPh>
    <rPh sb="7" eb="8">
      <t>ガク</t>
    </rPh>
    <phoneticPr fontId="5"/>
  </si>
  <si>
    <t>1面</t>
    <rPh sb="1" eb="2">
      <t>メン</t>
    </rPh>
    <phoneticPr fontId="5"/>
  </si>
  <si>
    <t>菅野1-15-2</t>
    <rPh sb="0" eb="2">
      <t>スガノ</t>
    </rPh>
    <phoneticPr fontId="5"/>
  </si>
  <si>
    <t>白幡天神社</t>
    <rPh sb="0" eb="2">
      <t>シラハタ</t>
    </rPh>
    <rPh sb="2" eb="3">
      <t>テン</t>
    </rPh>
    <rPh sb="3" eb="5">
      <t>ジンジャ</t>
    </rPh>
    <phoneticPr fontId="5"/>
  </si>
  <si>
    <t>無形文化財</t>
    <rPh sb="0" eb="2">
      <t>ムケイ</t>
    </rPh>
    <rPh sb="2" eb="5">
      <t>ブンカザイ</t>
    </rPh>
    <phoneticPr fontId="5"/>
  </si>
  <si>
    <t>茶道式正織部流</t>
    <rPh sb="0" eb="2">
      <t>サドウ</t>
    </rPh>
    <rPh sb="2" eb="3">
      <t>シキ</t>
    </rPh>
    <rPh sb="3" eb="4">
      <t>セイ</t>
    </rPh>
    <rPh sb="4" eb="6">
      <t>オリベ</t>
    </rPh>
    <rPh sb="6" eb="7">
      <t>リュウ</t>
    </rPh>
    <phoneticPr fontId="5"/>
  </si>
  <si>
    <t>国府台3-8-2</t>
    <rPh sb="0" eb="3">
      <t>コウノダイ</t>
    </rPh>
    <phoneticPr fontId="5"/>
  </si>
  <si>
    <t>織部桔梗会</t>
    <rPh sb="0" eb="2">
      <t>オリベ</t>
    </rPh>
    <rPh sb="2" eb="4">
      <t>キキョウ</t>
    </rPh>
    <rPh sb="4" eb="5">
      <t>カイ</t>
    </rPh>
    <phoneticPr fontId="5"/>
  </si>
  <si>
    <t>須和田遺跡</t>
    <rPh sb="0" eb="3">
      <t>スワダ</t>
    </rPh>
    <rPh sb="3" eb="5">
      <t>イセキ</t>
    </rPh>
    <phoneticPr fontId="5"/>
  </si>
  <si>
    <t>市川市</t>
    <rPh sb="0" eb="2">
      <t>イチカワ</t>
    </rPh>
    <rPh sb="2" eb="3">
      <t>シ</t>
    </rPh>
    <phoneticPr fontId="5"/>
  </si>
  <si>
    <t>市指定</t>
    <rPh sb="0" eb="1">
      <t>シ</t>
    </rPh>
    <rPh sb="1" eb="3">
      <t>シテイ</t>
    </rPh>
    <phoneticPr fontId="5"/>
  </si>
  <si>
    <t>常夜灯</t>
    <rPh sb="0" eb="3">
      <t>ジョウヤトウ</t>
    </rPh>
    <phoneticPr fontId="5"/>
  </si>
  <si>
    <t>本行徳34</t>
    <rPh sb="0" eb="3">
      <t>ホンギョウトク</t>
    </rPh>
    <phoneticPr fontId="5"/>
  </si>
  <si>
    <t>随神門</t>
    <rPh sb="0" eb="2">
      <t>カンナガラ</t>
    </rPh>
    <rPh sb="2" eb="3">
      <t>モン</t>
    </rPh>
    <phoneticPr fontId="5"/>
  </si>
  <si>
    <t>建造物
歴史資料</t>
    <rPh sb="0" eb="3">
      <t>ケンゾウブツ</t>
    </rPh>
    <rPh sb="4" eb="6">
      <t>レキシ</t>
    </rPh>
    <rPh sb="6" eb="8">
      <t>シリョウ</t>
    </rPh>
    <phoneticPr fontId="5"/>
  </si>
  <si>
    <t>狩野浄天夫妻墓石・供養塔
附狩野浄天骨壺</t>
    <rPh sb="0" eb="2">
      <t>カノウ</t>
    </rPh>
    <rPh sb="2" eb="3">
      <t>ジョウ</t>
    </rPh>
    <rPh sb="3" eb="4">
      <t>テン</t>
    </rPh>
    <rPh sb="4" eb="6">
      <t>フサイ</t>
    </rPh>
    <rPh sb="6" eb="8">
      <t>ボセキ</t>
    </rPh>
    <rPh sb="9" eb="11">
      <t>クヨウ</t>
    </rPh>
    <rPh sb="11" eb="12">
      <t>トウ</t>
    </rPh>
    <rPh sb="13" eb="14">
      <t>フ</t>
    </rPh>
    <rPh sb="14" eb="16">
      <t>カノウ</t>
    </rPh>
    <rPh sb="16" eb="17">
      <t>ジョウ</t>
    </rPh>
    <rPh sb="17" eb="18">
      <t>テン</t>
    </rPh>
    <rPh sb="18" eb="19">
      <t>コツ</t>
    </rPh>
    <rPh sb="19" eb="20">
      <t>ツボ</t>
    </rPh>
    <phoneticPr fontId="5"/>
  </si>
  <si>
    <t>3基
1個</t>
    <rPh sb="1" eb="2">
      <t>キ</t>
    </rPh>
    <rPh sb="4" eb="5">
      <t>コ</t>
    </rPh>
    <phoneticPr fontId="5"/>
  </si>
  <si>
    <t>S36.2.1
附S63.7.5</t>
    <rPh sb="8" eb="9">
      <t>フ</t>
    </rPh>
    <phoneticPr fontId="5"/>
  </si>
  <si>
    <t>香取1-16-26(源心寺）
市立市川歴史博物館</t>
    <rPh sb="0" eb="2">
      <t>カトリ</t>
    </rPh>
    <rPh sb="10" eb="11">
      <t>ゲン</t>
    </rPh>
    <rPh sb="11" eb="12">
      <t>ココロ</t>
    </rPh>
    <rPh sb="12" eb="13">
      <t>テラ</t>
    </rPh>
    <rPh sb="15" eb="17">
      <t>シリツ</t>
    </rPh>
    <rPh sb="17" eb="19">
      <t>イチカワ</t>
    </rPh>
    <rPh sb="19" eb="21">
      <t>レキシ</t>
    </rPh>
    <rPh sb="21" eb="24">
      <t>ハクブツカン</t>
    </rPh>
    <phoneticPr fontId="5"/>
  </si>
  <si>
    <t>元弘の板碑</t>
    <rPh sb="0" eb="2">
      <t>ゲンコウ</t>
    </rPh>
    <rPh sb="3" eb="5">
      <t>イタビ</t>
    </rPh>
    <phoneticPr fontId="5"/>
  </si>
  <si>
    <t>高石神21-9</t>
    <rPh sb="0" eb="3">
      <t>タカイシガミ</t>
    </rPh>
    <phoneticPr fontId="5"/>
  </si>
  <si>
    <t>泰福寺</t>
    <rPh sb="0" eb="1">
      <t>タイ</t>
    </rPh>
    <rPh sb="1" eb="2">
      <t>フク</t>
    </rPh>
    <rPh sb="2" eb="3">
      <t>ジ</t>
    </rPh>
    <phoneticPr fontId="5"/>
  </si>
  <si>
    <t>法華経寺黒門
附太田資順筆扁額</t>
    <rPh sb="0" eb="3">
      <t>ホケキョウ</t>
    </rPh>
    <rPh sb="3" eb="4">
      <t>ジ</t>
    </rPh>
    <rPh sb="4" eb="5">
      <t>クロ</t>
    </rPh>
    <rPh sb="5" eb="6">
      <t>モン</t>
    </rPh>
    <rPh sb="7" eb="8">
      <t>フ</t>
    </rPh>
    <rPh sb="8" eb="10">
      <t>オオタ</t>
    </rPh>
    <rPh sb="10" eb="11">
      <t>シ</t>
    </rPh>
    <rPh sb="11" eb="12">
      <t>ジュン</t>
    </rPh>
    <rPh sb="12" eb="13">
      <t>ヒツ</t>
    </rPh>
    <rPh sb="13" eb="15">
      <t>ヘンガク</t>
    </rPh>
    <phoneticPr fontId="5"/>
  </si>
  <si>
    <t>1棟
1面</t>
    <rPh sb="1" eb="2">
      <t>トウ</t>
    </rPh>
    <rPh sb="4" eb="5">
      <t>メン</t>
    </rPh>
    <phoneticPr fontId="5"/>
  </si>
  <si>
    <t>中山4-7地先</t>
    <rPh sb="0" eb="2">
      <t>ナカヤマ</t>
    </rPh>
    <rPh sb="5" eb="6">
      <t>チ</t>
    </rPh>
    <rPh sb="6" eb="7">
      <t>サキ</t>
    </rPh>
    <phoneticPr fontId="5"/>
  </si>
  <si>
    <t>本阿弥家分骨墓</t>
    <rPh sb="0" eb="4">
      <t>ホンアミケ</t>
    </rPh>
    <rPh sb="4" eb="5">
      <t>ブン</t>
    </rPh>
    <rPh sb="5" eb="6">
      <t>コツ</t>
    </rPh>
    <rPh sb="6" eb="7">
      <t>ボ</t>
    </rPh>
    <phoneticPr fontId="5"/>
  </si>
  <si>
    <t>3基</t>
    <rPh sb="1" eb="2">
      <t>キ</t>
    </rPh>
    <phoneticPr fontId="5"/>
  </si>
  <si>
    <t>妙好寺山門</t>
    <rPh sb="0" eb="2">
      <t>ミョウコウ</t>
    </rPh>
    <rPh sb="2" eb="3">
      <t>ジ</t>
    </rPh>
    <rPh sb="3" eb="5">
      <t>サンモン</t>
    </rPh>
    <phoneticPr fontId="5"/>
  </si>
  <si>
    <t>妙典1-11-10</t>
    <rPh sb="0" eb="2">
      <t>ミョウデン</t>
    </rPh>
    <phoneticPr fontId="5"/>
  </si>
  <si>
    <t>妙好寺</t>
    <rPh sb="0" eb="1">
      <t>ミョウ</t>
    </rPh>
    <rPh sb="1" eb="2">
      <t>コウ</t>
    </rPh>
    <rPh sb="2" eb="3">
      <t>ジ</t>
    </rPh>
    <phoneticPr fontId="5"/>
  </si>
  <si>
    <t>明戸古墳石棺</t>
    <rPh sb="0" eb="1">
      <t>ア</t>
    </rPh>
    <rPh sb="1" eb="2">
      <t>ト</t>
    </rPh>
    <rPh sb="2" eb="4">
      <t>コフン</t>
    </rPh>
    <rPh sb="4" eb="5">
      <t>セキ</t>
    </rPh>
    <rPh sb="5" eb="6">
      <t>カン</t>
    </rPh>
    <phoneticPr fontId="5"/>
  </si>
  <si>
    <t>2基</t>
    <rPh sb="1" eb="2">
      <t>キ</t>
    </rPh>
    <phoneticPr fontId="5"/>
  </si>
  <si>
    <t>国府台3-67－5
里見公園</t>
    <rPh sb="10" eb="12">
      <t>サトミ</t>
    </rPh>
    <rPh sb="12" eb="14">
      <t>コウエン</t>
    </rPh>
    <phoneticPr fontId="5"/>
  </si>
  <si>
    <t>小笠原政信夫妻供養塔</t>
    <rPh sb="0" eb="3">
      <t>オガサワラ</t>
    </rPh>
    <rPh sb="3" eb="5">
      <t>マサノブ</t>
    </rPh>
    <rPh sb="5" eb="7">
      <t>フサイ</t>
    </rPh>
    <rPh sb="7" eb="9">
      <t>クヨウ</t>
    </rPh>
    <rPh sb="9" eb="10">
      <t>トウ</t>
    </rPh>
    <phoneticPr fontId="5"/>
  </si>
  <si>
    <t>国府台3-10-1</t>
    <rPh sb="0" eb="3">
      <t>コウノダイ</t>
    </rPh>
    <phoneticPr fontId="5"/>
  </si>
  <si>
    <t>総寧寺</t>
    <rPh sb="0" eb="1">
      <t>ソウ</t>
    </rPh>
    <rPh sb="1" eb="2">
      <t>ネイ</t>
    </rPh>
    <rPh sb="2" eb="3">
      <t>ジ</t>
    </rPh>
    <phoneticPr fontId="5"/>
  </si>
  <si>
    <t>庚申五層塔</t>
    <rPh sb="0" eb="2">
      <t>コウシン</t>
    </rPh>
    <rPh sb="2" eb="4">
      <t>ゴソウ</t>
    </rPh>
    <rPh sb="4" eb="5">
      <t>トウ</t>
    </rPh>
    <phoneticPr fontId="5"/>
  </si>
  <si>
    <t>柏井町3-654</t>
    <rPh sb="0" eb="3">
      <t>カシワイチョウ</t>
    </rPh>
    <phoneticPr fontId="5"/>
  </si>
  <si>
    <t>子安神社</t>
    <rPh sb="0" eb="2">
      <t>コヤス</t>
    </rPh>
    <rPh sb="2" eb="4">
      <t>ジンジャ</t>
    </rPh>
    <phoneticPr fontId="5"/>
  </si>
  <si>
    <t>本阿弥光悦分骨墓</t>
    <rPh sb="0" eb="3">
      <t>ホンアミ</t>
    </rPh>
    <rPh sb="3" eb="5">
      <t>ツミエツ</t>
    </rPh>
    <rPh sb="5" eb="8">
      <t>ブンコツボ</t>
    </rPh>
    <phoneticPr fontId="5"/>
  </si>
  <si>
    <t>真間万葉顕彰碑
附鈴木長頼蔵骨器及び墓誌</t>
    <rPh sb="0" eb="2">
      <t>ママ</t>
    </rPh>
    <rPh sb="2" eb="4">
      <t>マンヨウ</t>
    </rPh>
    <rPh sb="4" eb="6">
      <t>ケンショウ</t>
    </rPh>
    <rPh sb="6" eb="7">
      <t>ヒ</t>
    </rPh>
    <rPh sb="8" eb="9">
      <t>フ</t>
    </rPh>
    <rPh sb="9" eb="11">
      <t>スズキ</t>
    </rPh>
    <rPh sb="11" eb="12">
      <t>ナガ</t>
    </rPh>
    <rPh sb="12" eb="13">
      <t>ライ</t>
    </rPh>
    <rPh sb="13" eb="14">
      <t>ゾウ</t>
    </rPh>
    <rPh sb="14" eb="15">
      <t>コツ</t>
    </rPh>
    <rPh sb="15" eb="16">
      <t>キ</t>
    </rPh>
    <rPh sb="16" eb="17">
      <t>オヨ</t>
    </rPh>
    <rPh sb="18" eb="20">
      <t>ボシ</t>
    </rPh>
    <phoneticPr fontId="5"/>
  </si>
  <si>
    <t>3基1個</t>
    <rPh sb="1" eb="2">
      <t>キ</t>
    </rPh>
    <rPh sb="3" eb="4">
      <t>コ</t>
    </rPh>
    <phoneticPr fontId="5"/>
  </si>
  <si>
    <t>真間4-4-9
真間4-6-11
真間4-7-24</t>
    <rPh sb="0" eb="2">
      <t>ママ</t>
    </rPh>
    <rPh sb="8" eb="10">
      <t>ママ</t>
    </rPh>
    <rPh sb="17" eb="19">
      <t>ママ</t>
    </rPh>
    <phoneticPr fontId="5"/>
  </si>
  <si>
    <t>亀井院
弘法寺
真間史蹟保存会</t>
    <rPh sb="0" eb="2">
      <t>カメイ</t>
    </rPh>
    <rPh sb="2" eb="3">
      <t>イン</t>
    </rPh>
    <rPh sb="4" eb="6">
      <t>コウボウ</t>
    </rPh>
    <rPh sb="6" eb="7">
      <t>デラ</t>
    </rPh>
    <rPh sb="8" eb="10">
      <t>ママ</t>
    </rPh>
    <rPh sb="10" eb="14">
      <t>シセキホゾン</t>
    </rPh>
    <rPh sb="14" eb="15">
      <t>カイ</t>
    </rPh>
    <phoneticPr fontId="5"/>
  </si>
  <si>
    <t>鈴近江翁碑</t>
    <rPh sb="0" eb="1">
      <t>レイ</t>
    </rPh>
    <rPh sb="1" eb="3">
      <t>オウミ</t>
    </rPh>
    <rPh sb="3" eb="4">
      <t>オウ</t>
    </rPh>
    <rPh sb="4" eb="5">
      <t>ヒ</t>
    </rPh>
    <phoneticPr fontId="5"/>
  </si>
  <si>
    <t>真間4-3地先</t>
    <rPh sb="0" eb="2">
      <t>ママ</t>
    </rPh>
    <rPh sb="5" eb="6">
      <t>チ</t>
    </rPh>
    <rPh sb="6" eb="7">
      <t>サキ</t>
    </rPh>
    <phoneticPr fontId="5"/>
  </si>
  <si>
    <t>亀井院</t>
    <rPh sb="0" eb="2">
      <t>カメイ</t>
    </rPh>
    <rPh sb="2" eb="3">
      <t>イン</t>
    </rPh>
    <phoneticPr fontId="5"/>
  </si>
  <si>
    <t>徳願寺山門</t>
    <rPh sb="0" eb="1">
      <t>トク</t>
    </rPh>
    <rPh sb="1" eb="2">
      <t>ガン</t>
    </rPh>
    <rPh sb="2" eb="3">
      <t>ジ</t>
    </rPh>
    <rPh sb="3" eb="5">
      <t>サンモン</t>
    </rPh>
    <phoneticPr fontId="5"/>
  </si>
  <si>
    <t>本行徳5-22</t>
    <rPh sb="0" eb="3">
      <t>ホンギョウトク</t>
    </rPh>
    <phoneticPr fontId="5"/>
  </si>
  <si>
    <t>徳願寺</t>
    <rPh sb="0" eb="1">
      <t>トク</t>
    </rPh>
    <rPh sb="1" eb="2">
      <t>ガン</t>
    </rPh>
    <rPh sb="2" eb="3">
      <t>ジ</t>
    </rPh>
    <phoneticPr fontId="5"/>
  </si>
  <si>
    <t>徳願寺鐘楼</t>
    <rPh sb="0" eb="1">
      <t>トク</t>
    </rPh>
    <rPh sb="1" eb="2">
      <t>ガン</t>
    </rPh>
    <rPh sb="2" eb="3">
      <t>ジ</t>
    </rPh>
    <rPh sb="3" eb="4">
      <t>ショウ</t>
    </rPh>
    <rPh sb="4" eb="5">
      <t>ロウ</t>
    </rPh>
    <phoneticPr fontId="5"/>
  </si>
  <si>
    <t>徳願寺経蔵</t>
    <rPh sb="0" eb="1">
      <t>トク</t>
    </rPh>
    <rPh sb="1" eb="2">
      <t>ガン</t>
    </rPh>
    <rPh sb="2" eb="3">
      <t>ジ</t>
    </rPh>
    <rPh sb="3" eb="4">
      <t>キョウ</t>
    </rPh>
    <rPh sb="4" eb="5">
      <t>ゾウ</t>
    </rPh>
    <phoneticPr fontId="5"/>
  </si>
  <si>
    <t>木彫日蓮坐像</t>
    <rPh sb="0" eb="1">
      <t>モク</t>
    </rPh>
    <rPh sb="1" eb="2">
      <t>チョウ</t>
    </rPh>
    <rPh sb="2" eb="4">
      <t>ニチレン</t>
    </rPh>
    <rPh sb="4" eb="6">
      <t>ザゾウ</t>
    </rPh>
    <phoneticPr fontId="5"/>
  </si>
  <si>
    <t>1躰</t>
    <rPh sb="1" eb="2">
      <t>テイ</t>
    </rPh>
    <phoneticPr fontId="5"/>
  </si>
  <si>
    <t>柏井町1-1696</t>
    <rPh sb="0" eb="3">
      <t>カシワイチョウ</t>
    </rPh>
    <phoneticPr fontId="5"/>
  </si>
  <si>
    <t>唱行寺</t>
    <rPh sb="0" eb="1">
      <t>ショウ</t>
    </rPh>
    <rPh sb="1" eb="2">
      <t>ギョウ</t>
    </rPh>
    <rPh sb="2" eb="3">
      <t>ジ</t>
    </rPh>
    <phoneticPr fontId="5"/>
  </si>
  <si>
    <t>浄光寺二王像</t>
    <rPh sb="0" eb="1">
      <t>ジョウ</t>
    </rPh>
    <rPh sb="1" eb="2">
      <t>ヒカリ</t>
    </rPh>
    <rPh sb="2" eb="3">
      <t>ジ</t>
    </rPh>
    <rPh sb="3" eb="5">
      <t>ニオウ</t>
    </rPh>
    <rPh sb="5" eb="6">
      <t>ゾウ</t>
    </rPh>
    <phoneticPr fontId="5"/>
  </si>
  <si>
    <t>大野町3-1917</t>
    <rPh sb="0" eb="3">
      <t>オオノチョウ</t>
    </rPh>
    <phoneticPr fontId="5"/>
  </si>
  <si>
    <t>浄光寺</t>
    <rPh sb="0" eb="1">
      <t>ジョウ</t>
    </rPh>
    <rPh sb="1" eb="2">
      <t>ヒカリ</t>
    </rPh>
    <rPh sb="2" eb="3">
      <t>ジ</t>
    </rPh>
    <phoneticPr fontId="5"/>
  </si>
  <si>
    <t>誕生仏</t>
    <rPh sb="0" eb="2">
      <t>タンジョウ</t>
    </rPh>
    <rPh sb="2" eb="3">
      <t>ブツ</t>
    </rPh>
    <phoneticPr fontId="5"/>
  </si>
  <si>
    <t>市立市川考古博物館</t>
    <rPh sb="4" eb="6">
      <t>コウコ</t>
    </rPh>
    <phoneticPr fontId="5"/>
  </si>
  <si>
    <t>光悦筆扁額
附「通本」</t>
    <rPh sb="0" eb="2">
      <t>コウエツ</t>
    </rPh>
    <rPh sb="2" eb="3">
      <t>ヒツ</t>
    </rPh>
    <rPh sb="3" eb="5">
      <t>ヘンガク</t>
    </rPh>
    <rPh sb="6" eb="7">
      <t>フ</t>
    </rPh>
    <rPh sb="8" eb="9">
      <t>ツウ</t>
    </rPh>
    <rPh sb="9" eb="10">
      <t>ホン</t>
    </rPh>
    <phoneticPr fontId="5"/>
  </si>
  <si>
    <t>3面
1面</t>
    <rPh sb="1" eb="2">
      <t>メン</t>
    </rPh>
    <rPh sb="4" eb="5">
      <t>メン</t>
    </rPh>
    <phoneticPr fontId="5"/>
  </si>
  <si>
    <t>S36.11.9
附S54.9.27</t>
    <rPh sb="9" eb="10">
      <t>フ</t>
    </rPh>
    <phoneticPr fontId="5"/>
  </si>
  <si>
    <t>考古資料</t>
    <rPh sb="0" eb="2">
      <t>コウコ</t>
    </rPh>
    <rPh sb="2" eb="4">
      <t>シリョウ</t>
    </rPh>
    <phoneticPr fontId="5"/>
  </si>
  <si>
    <t>鬼高遺跡出土一括遺物</t>
    <rPh sb="0" eb="2">
      <t>オニタカ</t>
    </rPh>
    <rPh sb="2" eb="4">
      <t>イセキ</t>
    </rPh>
    <rPh sb="4" eb="6">
      <t>シュツド</t>
    </rPh>
    <rPh sb="6" eb="8">
      <t>イッカツ</t>
    </rPh>
    <rPh sb="8" eb="10">
      <t>イブツ</t>
    </rPh>
    <phoneticPr fontId="5"/>
  </si>
  <si>
    <t>歴史資料</t>
    <rPh sb="0" eb="2">
      <t>レキシ</t>
    </rPh>
    <rPh sb="2" eb="4">
      <t>シリョウ</t>
    </rPh>
    <phoneticPr fontId="5"/>
  </si>
  <si>
    <t>「ワートル薬性論」版木</t>
    <rPh sb="5" eb="6">
      <t>ヤク</t>
    </rPh>
    <rPh sb="6" eb="7">
      <t>セイ</t>
    </rPh>
    <rPh sb="7" eb="8">
      <t>ロン</t>
    </rPh>
    <rPh sb="9" eb="11">
      <t>ハンギ</t>
    </rPh>
    <phoneticPr fontId="5"/>
  </si>
  <si>
    <t>8枚</t>
    <rPh sb="1" eb="2">
      <t>マイ</t>
    </rPh>
    <phoneticPr fontId="5"/>
  </si>
  <si>
    <t>民俗文化財</t>
    <rPh sb="0" eb="2">
      <t>ミンゾク</t>
    </rPh>
    <rPh sb="2" eb="5">
      <t>ブンカザイ</t>
    </rPh>
    <phoneticPr fontId="5"/>
  </si>
  <si>
    <t>国府台辻切り</t>
    <rPh sb="0" eb="3">
      <t>コウノダイ</t>
    </rPh>
    <rPh sb="3" eb="4">
      <t>ツジ</t>
    </rPh>
    <rPh sb="4" eb="5">
      <t>キ</t>
    </rPh>
    <phoneticPr fontId="5"/>
  </si>
  <si>
    <t>国府台3-11
国府台天満宮</t>
    <rPh sb="0" eb="3">
      <t>コウノダイ</t>
    </rPh>
    <rPh sb="8" eb="11">
      <t>コウノダイ</t>
    </rPh>
    <rPh sb="11" eb="12">
      <t>テン</t>
    </rPh>
    <rPh sb="12" eb="13">
      <t>マン</t>
    </rPh>
    <rPh sb="13" eb="14">
      <t>グウ</t>
    </rPh>
    <phoneticPr fontId="5"/>
  </si>
  <si>
    <t>国府台辻切り保存会</t>
    <rPh sb="0" eb="3">
      <t>コウノダイ</t>
    </rPh>
    <rPh sb="3" eb="4">
      <t>ツジ</t>
    </rPh>
    <rPh sb="4" eb="5">
      <t>キ</t>
    </rPh>
    <rPh sb="6" eb="9">
      <t>ホゾンカイ</t>
    </rPh>
    <phoneticPr fontId="5"/>
  </si>
  <si>
    <t>御奉謝</t>
    <rPh sb="0" eb="1">
      <t>ゴ</t>
    </rPh>
    <rPh sb="1" eb="2">
      <t>ホウ</t>
    </rPh>
    <rPh sb="2" eb="3">
      <t>シャ</t>
    </rPh>
    <phoneticPr fontId="5"/>
  </si>
  <si>
    <t>大野町4-2759
駒形大神社</t>
    <rPh sb="0" eb="3">
      <t>オオノチョウ</t>
    </rPh>
    <rPh sb="10" eb="12">
      <t>コマガタ</t>
    </rPh>
    <rPh sb="12" eb="14">
      <t>ダイジン</t>
    </rPh>
    <rPh sb="14" eb="15">
      <t>シャ</t>
    </rPh>
    <phoneticPr fontId="5"/>
  </si>
  <si>
    <t>駒形神社お奉謝部</t>
    <rPh sb="0" eb="2">
      <t>コマガタ</t>
    </rPh>
    <rPh sb="2" eb="4">
      <t>ジンジャ</t>
    </rPh>
    <rPh sb="5" eb="6">
      <t>ホウ</t>
    </rPh>
    <rPh sb="6" eb="7">
      <t>シャ</t>
    </rPh>
    <rPh sb="7" eb="8">
      <t>ブ</t>
    </rPh>
    <phoneticPr fontId="5"/>
  </si>
  <si>
    <t>武内宿禰山車人形</t>
    <rPh sb="0" eb="2">
      <t>タケウチ</t>
    </rPh>
    <rPh sb="2" eb="4">
      <t>スクネ</t>
    </rPh>
    <rPh sb="4" eb="6">
      <t>ダシ</t>
    </rPh>
    <rPh sb="6" eb="8">
      <t>ニンギョウ</t>
    </rPh>
    <phoneticPr fontId="5"/>
  </si>
  <si>
    <t>１体</t>
    <rPh sb="1" eb="2">
      <t>タイ</t>
    </rPh>
    <phoneticPr fontId="5"/>
  </si>
  <si>
    <t>市川3-20-5</t>
    <rPh sb="0" eb="2">
      <t>イチカワ</t>
    </rPh>
    <phoneticPr fontId="5"/>
  </si>
  <si>
    <t>春日神社</t>
    <rPh sb="0" eb="2">
      <t>カスガ</t>
    </rPh>
    <rPh sb="2" eb="4">
      <t>ジンジャ</t>
    </rPh>
    <phoneticPr fontId="5"/>
  </si>
  <si>
    <t>須和田2-417
須和田公園</t>
    <rPh sb="9" eb="12">
      <t>スワダ</t>
    </rPh>
    <rPh sb="12" eb="14">
      <t>コウエン</t>
    </rPh>
    <phoneticPr fontId="5"/>
  </si>
  <si>
    <t>下総総社跡</t>
    <phoneticPr fontId="5"/>
  </si>
  <si>
    <t>日本毛織 株式会社</t>
    <rPh sb="5" eb="9">
      <t>カブシキガイシャ</t>
    </rPh>
    <phoneticPr fontId="5"/>
  </si>
  <si>
    <t>大町公園自然観察園</t>
    <rPh sb="0" eb="2">
      <t>オオマチ</t>
    </rPh>
    <rPh sb="2" eb="4">
      <t>コウエン</t>
    </rPh>
    <rPh sb="4" eb="6">
      <t>シゼン</t>
    </rPh>
    <rPh sb="6" eb="8">
      <t>カンサツ</t>
    </rPh>
    <rPh sb="8" eb="9">
      <t>エン</t>
    </rPh>
    <phoneticPr fontId="5"/>
  </si>
  <si>
    <t>ヒヌマイトトンボ</t>
    <phoneticPr fontId="5"/>
  </si>
  <si>
    <t>河原、稲荷木地先の
江戸川河岸の湿地帯</t>
    <rPh sb="0" eb="2">
      <t>カワラ</t>
    </rPh>
    <rPh sb="3" eb="6">
      <t>トウカギ</t>
    </rPh>
    <rPh sb="6" eb="7">
      <t>チ</t>
    </rPh>
    <rPh sb="7" eb="8">
      <t>サキ</t>
    </rPh>
    <rPh sb="10" eb="13">
      <t>エドガワ</t>
    </rPh>
    <rPh sb="13" eb="15">
      <t>カワギシ</t>
    </rPh>
    <rPh sb="16" eb="18">
      <t>シッチ</t>
    </rPh>
    <rPh sb="18" eb="19">
      <t>タイ</t>
    </rPh>
    <phoneticPr fontId="5"/>
  </si>
  <si>
    <t>伊弉諾神社ハリギリ</t>
    <rPh sb="0" eb="1">
      <t>イ</t>
    </rPh>
    <rPh sb="1" eb="2">
      <t>サカ</t>
    </rPh>
    <rPh sb="2" eb="3">
      <t>ダク</t>
    </rPh>
    <rPh sb="3" eb="5">
      <t>ジンジャ</t>
    </rPh>
    <phoneticPr fontId="5"/>
  </si>
  <si>
    <t>堀之内4-26-13</t>
    <rPh sb="0" eb="3">
      <t>ホリノウチ</t>
    </rPh>
    <phoneticPr fontId="5"/>
  </si>
  <si>
    <t>伊弉諾神社</t>
    <phoneticPr fontId="5"/>
  </si>
  <si>
    <t>愛宕神社イチョウ</t>
    <rPh sb="0" eb="2">
      <t>アタゴ</t>
    </rPh>
    <rPh sb="2" eb="4">
      <t>ジンジャ</t>
    </rPh>
    <phoneticPr fontId="5"/>
  </si>
  <si>
    <t>2樹</t>
    <rPh sb="1" eb="2">
      <t>ジュ</t>
    </rPh>
    <phoneticPr fontId="5"/>
  </si>
  <si>
    <t>北国分1-12-24</t>
    <rPh sb="0" eb="3">
      <t>キタコクブン</t>
    </rPh>
    <phoneticPr fontId="5"/>
  </si>
  <si>
    <t>愛宕神社</t>
    <rPh sb="0" eb="2">
      <t>アタゴ</t>
    </rPh>
    <rPh sb="2" eb="4">
      <t>ジンジャ</t>
    </rPh>
    <phoneticPr fontId="5"/>
  </si>
  <si>
    <t>禅照庵マキ</t>
    <rPh sb="0" eb="1">
      <t>ゼン</t>
    </rPh>
    <rPh sb="1" eb="2">
      <t>ショウ</t>
    </rPh>
    <rPh sb="2" eb="3">
      <t>アン</t>
    </rPh>
    <phoneticPr fontId="5"/>
  </si>
  <si>
    <t>北国分4-13-24</t>
    <rPh sb="0" eb="3">
      <t>キタコクブン</t>
    </rPh>
    <phoneticPr fontId="5"/>
  </si>
  <si>
    <t>禅照庵</t>
    <rPh sb="0" eb="1">
      <t>ゼン</t>
    </rPh>
    <rPh sb="1" eb="2">
      <t>ショウ</t>
    </rPh>
    <rPh sb="2" eb="3">
      <t>アン</t>
    </rPh>
    <phoneticPr fontId="5"/>
  </si>
  <si>
    <t>国登録</t>
    <rPh sb="0" eb="1">
      <t>クニ</t>
    </rPh>
    <rPh sb="1" eb="3">
      <t>トウロク</t>
    </rPh>
    <phoneticPr fontId="5"/>
  </si>
  <si>
    <t>西洋館倶楽部（渡辺家住宅）</t>
    <rPh sb="0" eb="3">
      <t>セイヨウカン</t>
    </rPh>
    <rPh sb="3" eb="6">
      <t>クラブ</t>
    </rPh>
    <rPh sb="7" eb="10">
      <t>ワタナベケ</t>
    </rPh>
    <rPh sb="10" eb="12">
      <t>ジュウタク</t>
    </rPh>
    <phoneticPr fontId="5"/>
  </si>
  <si>
    <t>新田5-6-21</t>
    <rPh sb="0" eb="2">
      <t>シンデン</t>
    </rPh>
    <phoneticPr fontId="5"/>
  </si>
  <si>
    <t>日本福音ルーテル市川教会会堂</t>
    <rPh sb="0" eb="2">
      <t>ニホン</t>
    </rPh>
    <rPh sb="2" eb="4">
      <t>フクイン</t>
    </rPh>
    <rPh sb="8" eb="10">
      <t>イチカワ</t>
    </rPh>
    <rPh sb="10" eb="12">
      <t>キョウカイ</t>
    </rPh>
    <rPh sb="12" eb="14">
      <t>カイドウ</t>
    </rPh>
    <phoneticPr fontId="5"/>
  </si>
  <si>
    <t>市川4-288-14</t>
    <rPh sb="0" eb="2">
      <t>イチカワ</t>
    </rPh>
    <phoneticPr fontId="5"/>
  </si>
  <si>
    <t>宗教法人 日本福音ルーテル教会</t>
    <rPh sb="0" eb="2">
      <t>シュウキョウ</t>
    </rPh>
    <rPh sb="2" eb="4">
      <t>ホウジン</t>
    </rPh>
    <rPh sb="5" eb="7">
      <t>ニホン</t>
    </rPh>
    <rPh sb="7" eb="9">
      <t>フクイン</t>
    </rPh>
    <rPh sb="13" eb="15">
      <t>キョウカイ</t>
    </rPh>
    <phoneticPr fontId="5"/>
  </si>
  <si>
    <t>加藤家住宅　主屋</t>
    <rPh sb="0" eb="3">
      <t>カトウケ</t>
    </rPh>
    <rPh sb="3" eb="5">
      <t>ジュウタク</t>
    </rPh>
    <rPh sb="6" eb="7">
      <t>オモ</t>
    </rPh>
    <rPh sb="7" eb="8">
      <t>ヤ</t>
    </rPh>
    <phoneticPr fontId="5"/>
  </si>
  <si>
    <t>本行徳6-1</t>
    <rPh sb="0" eb="3">
      <t>ホンギョウトク</t>
    </rPh>
    <phoneticPr fontId="5"/>
  </si>
  <si>
    <t>加藤家住宅　煉瓦塀</t>
    <rPh sb="0" eb="3">
      <t>カトウケ</t>
    </rPh>
    <rPh sb="3" eb="5">
      <t>ジュウタク</t>
    </rPh>
    <rPh sb="6" eb="8">
      <t>レンガ</t>
    </rPh>
    <rPh sb="8" eb="9">
      <t>ヘイ</t>
    </rPh>
    <phoneticPr fontId="5"/>
  </si>
  <si>
    <t>旧浅子神輿店店舗兼主屋</t>
    <phoneticPr fontId="5"/>
  </si>
  <si>
    <t>本行徳37-2</t>
    <rPh sb="0" eb="3">
      <t>ホンギョウトク</t>
    </rPh>
    <phoneticPr fontId="5"/>
  </si>
  <si>
    <t>学校法人 昭和学院</t>
    <rPh sb="0" eb="2">
      <t>ガッコウ</t>
    </rPh>
    <rPh sb="2" eb="4">
      <t>ホウジン</t>
    </rPh>
    <rPh sb="5" eb="7">
      <t>ショウワ</t>
    </rPh>
    <rPh sb="7" eb="9">
      <t>ガクイン</t>
    </rPh>
    <phoneticPr fontId="5"/>
  </si>
  <si>
    <t>中村家住宅主屋</t>
    <rPh sb="0" eb="2">
      <t>ナカムラ</t>
    </rPh>
    <rPh sb="2" eb="3">
      <t>イエ</t>
    </rPh>
    <rPh sb="3" eb="5">
      <t>ジュウタク</t>
    </rPh>
    <rPh sb="5" eb="6">
      <t>シュ</t>
    </rPh>
    <rPh sb="6" eb="7">
      <t>オク</t>
    </rPh>
    <phoneticPr fontId="5"/>
  </si>
  <si>
    <t>鬼越2－200－1他　</t>
    <rPh sb="9" eb="10">
      <t>ホカ</t>
    </rPh>
    <phoneticPr fontId="5"/>
  </si>
  <si>
    <t>中村家住宅離れ</t>
    <rPh sb="0" eb="2">
      <t>ナカムラ</t>
    </rPh>
    <rPh sb="2" eb="3">
      <t>イエ</t>
    </rPh>
    <rPh sb="3" eb="5">
      <t>ジュウタク</t>
    </rPh>
    <rPh sb="5" eb="6">
      <t>ハナ</t>
    </rPh>
    <phoneticPr fontId="5"/>
  </si>
  <si>
    <t>中村家住宅煉瓦蔵</t>
    <rPh sb="0" eb="2">
      <t>ナカムラ</t>
    </rPh>
    <rPh sb="2" eb="3">
      <t>イエ</t>
    </rPh>
    <rPh sb="3" eb="5">
      <t>ジュウタク</t>
    </rPh>
    <rPh sb="5" eb="7">
      <t>レンガ</t>
    </rPh>
    <rPh sb="7" eb="8">
      <t>ゾウ</t>
    </rPh>
    <phoneticPr fontId="5"/>
  </si>
  <si>
    <t>鬼越2－200－1　</t>
    <phoneticPr fontId="5"/>
  </si>
  <si>
    <t>中村家住宅土蔵</t>
    <rPh sb="0" eb="2">
      <t>ナカムラ</t>
    </rPh>
    <rPh sb="2" eb="3">
      <t>イエ</t>
    </rPh>
    <rPh sb="3" eb="5">
      <t>ジュウタク</t>
    </rPh>
    <rPh sb="5" eb="7">
      <t>ドゾウ</t>
    </rPh>
    <phoneticPr fontId="5"/>
  </si>
  <si>
    <t>鬼越2－200－2　</t>
    <phoneticPr fontId="5"/>
  </si>
  <si>
    <t>中村家住宅北蔵及び事務所</t>
    <rPh sb="0" eb="2">
      <t>ナカムラ</t>
    </rPh>
    <rPh sb="2" eb="3">
      <t>イエ</t>
    </rPh>
    <rPh sb="3" eb="5">
      <t>ジュウタク</t>
    </rPh>
    <rPh sb="5" eb="6">
      <t>キタ</t>
    </rPh>
    <rPh sb="6" eb="7">
      <t>クラ</t>
    </rPh>
    <rPh sb="7" eb="8">
      <t>オヨ</t>
    </rPh>
    <rPh sb="9" eb="11">
      <t>ジム</t>
    </rPh>
    <rPh sb="11" eb="12">
      <t>ショ</t>
    </rPh>
    <phoneticPr fontId="5"/>
  </si>
  <si>
    <t>鬼越2－200－1　</t>
    <phoneticPr fontId="5"/>
  </si>
  <si>
    <t>中村家住宅倉庫</t>
    <rPh sb="0" eb="2">
      <t>ナカムラ</t>
    </rPh>
    <rPh sb="2" eb="3">
      <t>イエ</t>
    </rPh>
    <rPh sb="3" eb="5">
      <t>ジュウタク</t>
    </rPh>
    <rPh sb="5" eb="7">
      <t>ソウコ</t>
    </rPh>
    <phoneticPr fontId="5"/>
  </si>
  <si>
    <t>中村家住宅稲荷社</t>
    <rPh sb="0" eb="2">
      <t>ナカムラ</t>
    </rPh>
    <rPh sb="2" eb="3">
      <t>イエ</t>
    </rPh>
    <rPh sb="3" eb="5">
      <t>ジュウタク</t>
    </rPh>
    <rPh sb="5" eb="7">
      <t>イナリ</t>
    </rPh>
    <rPh sb="7" eb="8">
      <t>シャ</t>
    </rPh>
    <phoneticPr fontId="5"/>
  </si>
  <si>
    <t>鬼越2－200－3　</t>
    <phoneticPr fontId="5"/>
  </si>
  <si>
    <t>中村家住宅防空壕</t>
    <rPh sb="0" eb="2">
      <t>ナカムラ</t>
    </rPh>
    <rPh sb="2" eb="3">
      <t>イエ</t>
    </rPh>
    <rPh sb="3" eb="5">
      <t>ジュウタク</t>
    </rPh>
    <rPh sb="5" eb="7">
      <t>ボウクウ</t>
    </rPh>
    <rPh sb="7" eb="8">
      <t>ゴウ</t>
    </rPh>
    <phoneticPr fontId="5"/>
  </si>
  <si>
    <t>中村家住宅門及び石塀</t>
    <rPh sb="0" eb="2">
      <t>ナカムラ</t>
    </rPh>
    <rPh sb="2" eb="3">
      <t>イエ</t>
    </rPh>
    <rPh sb="3" eb="5">
      <t>ジュウタク</t>
    </rPh>
    <rPh sb="5" eb="6">
      <t>モン</t>
    </rPh>
    <rPh sb="6" eb="7">
      <t>オヨ</t>
    </rPh>
    <rPh sb="8" eb="9">
      <t>イシ</t>
    </rPh>
    <rPh sb="9" eb="10">
      <t>ヘイ</t>
    </rPh>
    <phoneticPr fontId="5"/>
  </si>
  <si>
    <t>後藤家住宅　主屋</t>
    <rPh sb="0" eb="3">
      <t>ゴトウケ</t>
    </rPh>
    <rPh sb="3" eb="5">
      <t>ジュウタク</t>
    </rPh>
    <rPh sb="6" eb="7">
      <t>オモ</t>
    </rPh>
    <rPh sb="7" eb="8">
      <t>ヤ</t>
    </rPh>
    <phoneticPr fontId="5"/>
  </si>
  <si>
    <t>新田1－296　</t>
    <rPh sb="0" eb="2">
      <t>シンデン</t>
    </rPh>
    <phoneticPr fontId="5"/>
  </si>
  <si>
    <t>後藤家住宅　稲荷社</t>
    <rPh sb="0" eb="3">
      <t>ゴトウケ</t>
    </rPh>
    <rPh sb="3" eb="5">
      <t>ジュウタク</t>
    </rPh>
    <rPh sb="6" eb="8">
      <t>イナリ</t>
    </rPh>
    <rPh sb="8" eb="9">
      <t>シャ</t>
    </rPh>
    <phoneticPr fontId="5"/>
  </si>
  <si>
    <t>新田1－296－1</t>
    <rPh sb="0" eb="2">
      <t>シンデン</t>
    </rPh>
    <phoneticPr fontId="5"/>
  </si>
  <si>
    <t>堀之内2-2899 他</t>
    <phoneticPr fontId="5"/>
  </si>
  <si>
    <t>柏井町1-1212 他</t>
    <phoneticPr fontId="5"/>
  </si>
  <si>
    <t>下総国分寺跡 
附北下瓦窯跡</t>
    <phoneticPr fontId="5"/>
  </si>
  <si>
    <t>国分3-1790-1 他</t>
    <phoneticPr fontId="5"/>
  </si>
  <si>
    <t>須和田2-417
須和田公園</t>
    <phoneticPr fontId="5"/>
  </si>
  <si>
    <t>美濃輪台遺跡 B地点</t>
    <phoneticPr fontId="5"/>
  </si>
  <si>
    <t>本北方3-18</t>
    <phoneticPr fontId="5"/>
  </si>
  <si>
    <t>国府台1-6-4
スポーツセンター</t>
    <phoneticPr fontId="5"/>
  </si>
  <si>
    <t>鬼高遺跡</t>
    <phoneticPr fontId="5"/>
  </si>
  <si>
    <t>鬼高1-95-1</t>
    <phoneticPr fontId="5"/>
  </si>
  <si>
    <t>ヒメアカネ</t>
    <phoneticPr fontId="5"/>
  </si>
  <si>
    <t>１基</t>
    <phoneticPr fontId="5"/>
  </si>
  <si>
    <t>昭和学院創立記念館</t>
    <phoneticPr fontId="5"/>
  </si>
  <si>
    <t>東菅野2－1470－1</t>
    <phoneticPr fontId="5"/>
  </si>
  <si>
    <t>鬼越2－200－2　</t>
    <phoneticPr fontId="5"/>
  </si>
  <si>
    <t>鬼越2－200－1　</t>
    <phoneticPr fontId="5"/>
  </si>
  <si>
    <t>鬼越2－200－3　</t>
    <phoneticPr fontId="5"/>
  </si>
  <si>
    <t>市民体育館</t>
    <rPh sb="0" eb="2">
      <t>シミン</t>
    </rPh>
    <rPh sb="2" eb="5">
      <t>タイイクカン</t>
    </rPh>
    <phoneticPr fontId="5"/>
  </si>
  <si>
    <t>地域ふれあい館</t>
    <rPh sb="0" eb="2">
      <t>チイキ</t>
    </rPh>
    <rPh sb="6" eb="7">
      <t>カン</t>
    </rPh>
    <phoneticPr fontId="5"/>
  </si>
  <si>
    <r>
      <t xml:space="preserve">１４６　スポーツ施設  </t>
    </r>
    <r>
      <rPr>
        <sz val="11"/>
        <rFont val="ＭＳ Ｐゴシック"/>
        <family val="3"/>
        <charset val="128"/>
      </rPr>
      <t>（平成30年12月31日現在）</t>
    </r>
    <rPh sb="8" eb="10">
      <t>シセツ</t>
    </rPh>
    <rPh sb="13" eb="15">
      <t>ヘイセイ</t>
    </rPh>
    <rPh sb="17" eb="18">
      <t>ネン</t>
    </rPh>
    <rPh sb="20" eb="21">
      <t>ガツ</t>
    </rPh>
    <rPh sb="23" eb="24">
      <t>ニチ</t>
    </rPh>
    <rPh sb="24" eb="26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</si>
</sst>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0.0%"/>
    <numFmt numFmtId="178" formatCode="0_ "/>
    <numFmt numFmtId="179" formatCode="0.0_);[Red]\(0.0\)"/>
    <numFmt numFmtId="180" formatCode="0.0_ "/>
    <numFmt numFmtId="181" formatCode="0.0_)"/>
    <numFmt numFmtId="182" formatCode="0.00_);[Red]\(0.00\)"/>
    <numFmt numFmtId="183" formatCode="0.00_ "/>
    <numFmt numFmtId="184" formatCode="#,##0_ "/>
    <numFmt numFmtId="185" formatCode="#,##0_);[Red]\(#,##0\)"/>
    <numFmt numFmtId="186" formatCode="#,##0_ \ "/>
  </numFmts>
  <fonts count="37">
    <font>
      <sz val="11"/>
      <name val="ＭＳ Ｐゴシック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3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rgb="FFFF0000"/>
      <name val="ＭＳ Ｐ明朝"/>
      <family val="1"/>
      <charset val="128"/>
    </font>
    <font>
      <b/>
      <sz val="28"/>
      <name val="ＭＳ Ｐ明朝"/>
      <family val="1"/>
      <charset val="128"/>
    </font>
    <font>
      <b/>
      <sz val="28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trike/>
      <sz val="11"/>
      <color rgb="FFFF0000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57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11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41" fontId="4" fillId="0" borderId="0" xfId="0" applyNumberFormat="1" applyFont="1" applyBorder="1">
      <alignment vertical="center"/>
    </xf>
    <xf numFmtId="41" fontId="4" fillId="0" borderId="0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4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1" fontId="6" fillId="0" borderId="0" xfId="0" applyNumberFormat="1" applyFont="1" applyBorder="1" applyProtection="1">
      <alignment vertical="center"/>
      <protection locked="0"/>
    </xf>
    <xf numFmtId="41" fontId="6" fillId="0" borderId="0" xfId="0" applyNumberFormat="1" applyFont="1" applyFill="1" applyBorder="1" applyProtection="1">
      <alignment vertical="center"/>
      <protection locked="0"/>
    </xf>
    <xf numFmtId="0" fontId="6" fillId="0" borderId="0" xfId="0" applyFont="1">
      <alignment vertical="center"/>
    </xf>
    <xf numFmtId="41" fontId="4" fillId="0" borderId="0" xfId="0" applyNumberFormat="1" applyFont="1" applyBorder="1" applyProtection="1">
      <alignment vertical="center"/>
      <protection locked="0"/>
    </xf>
    <xf numFmtId="41" fontId="4" fillId="0" borderId="0" xfId="0" applyNumberFormat="1" applyFont="1" applyBorder="1" applyAlignment="1" applyProtection="1">
      <alignment horizontal="right" vertical="center"/>
      <protection locked="0"/>
    </xf>
    <xf numFmtId="41" fontId="4" fillId="0" borderId="0" xfId="0" applyNumberFormat="1" applyFont="1" applyFill="1" applyBorder="1" applyProtection="1">
      <alignment vertical="center"/>
      <protection locked="0"/>
    </xf>
    <xf numFmtId="0" fontId="2" fillId="0" borderId="0" xfId="0" applyFont="1">
      <alignment vertical="center"/>
    </xf>
    <xf numFmtId="41" fontId="4" fillId="0" borderId="8" xfId="0" applyNumberFormat="1" applyFont="1" applyBorder="1">
      <alignment vertical="center"/>
    </xf>
    <xf numFmtId="41" fontId="4" fillId="0" borderId="8" xfId="0" applyNumberFormat="1" applyFont="1" applyFill="1" applyBorder="1">
      <alignment vertical="center"/>
    </xf>
    <xf numFmtId="41" fontId="4" fillId="0" borderId="0" xfId="0" applyNumberFormat="1" applyFont="1">
      <alignment vertical="center"/>
    </xf>
    <xf numFmtId="41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41" fontId="6" fillId="0" borderId="12" xfId="0" applyNumberFormat="1" applyFont="1" applyBorder="1" applyAlignment="1">
      <alignment horizontal="center" vertical="center"/>
    </xf>
    <xf numFmtId="41" fontId="6" fillId="0" borderId="0" xfId="0" applyNumberFormat="1" applyFont="1" applyFill="1">
      <alignment vertical="center"/>
    </xf>
    <xf numFmtId="41" fontId="6" fillId="0" borderId="0" xfId="0" applyNumberFormat="1" applyFo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/>
    <xf numFmtId="41" fontId="4" fillId="0" borderId="0" xfId="0" applyNumberFormat="1" applyFont="1" applyAlignment="1"/>
    <xf numFmtId="0" fontId="0" fillId="0" borderId="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41" fontId="9" fillId="0" borderId="8" xfId="0" applyNumberFormat="1" applyFont="1" applyBorder="1">
      <alignment vertical="center"/>
    </xf>
    <xf numFmtId="41" fontId="9" fillId="0" borderId="8" xfId="0" applyNumberFormat="1" applyFont="1" applyFill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left" vertical="center"/>
    </xf>
    <xf numFmtId="41" fontId="4" fillId="0" borderId="22" xfId="1" applyNumberFormat="1" applyFont="1" applyBorder="1">
      <alignment vertical="center"/>
    </xf>
    <xf numFmtId="41" fontId="4" fillId="0" borderId="0" xfId="1" applyNumberFormat="1" applyFont="1" applyBorder="1">
      <alignment vertical="center"/>
    </xf>
    <xf numFmtId="41" fontId="4" fillId="0" borderId="0" xfId="1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41" fontId="4" fillId="0" borderId="0" xfId="1" applyNumberFormat="1" applyFont="1" applyFill="1" applyBorder="1" applyAlignment="1">
      <alignment horizontal="right" vertical="center"/>
    </xf>
    <xf numFmtId="0" fontId="0" fillId="0" borderId="8" xfId="0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1" fontId="6" fillId="0" borderId="8" xfId="1" applyNumberFormat="1" applyFont="1" applyBorder="1">
      <alignment vertical="center"/>
    </xf>
    <xf numFmtId="41" fontId="6" fillId="0" borderId="8" xfId="1" applyNumberFormat="1" applyFont="1" applyBorder="1" applyProtection="1">
      <alignment vertical="center"/>
      <protection locked="0"/>
    </xf>
    <xf numFmtId="41" fontId="4" fillId="0" borderId="8" xfId="1" applyNumberFormat="1" applyFont="1" applyBorder="1" applyProtection="1">
      <alignment vertical="center"/>
      <protection locked="0"/>
    </xf>
    <xf numFmtId="41" fontId="4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Border="1">
      <alignment vertical="center"/>
    </xf>
    <xf numFmtId="0" fontId="11" fillId="0" borderId="0" xfId="0" applyFont="1">
      <alignment vertical="center"/>
    </xf>
    <xf numFmtId="0" fontId="0" fillId="0" borderId="0" xfId="0" applyAlignment="1"/>
    <xf numFmtId="0" fontId="4" fillId="0" borderId="0" xfId="0" applyFont="1" applyBorder="1" applyAlignment="1"/>
    <xf numFmtId="0" fontId="0" fillId="0" borderId="0" xfId="0" applyBorder="1" applyAlignment="1"/>
    <xf numFmtId="0" fontId="12" fillId="0" borderId="0" xfId="0" applyFont="1">
      <alignment vertical="center"/>
    </xf>
    <xf numFmtId="0" fontId="4" fillId="0" borderId="23" xfId="0" applyFont="1" applyBorder="1" applyAlignment="1">
      <alignment vertical="center"/>
    </xf>
    <xf numFmtId="0" fontId="4" fillId="0" borderId="6" xfId="0" applyFont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41" fontId="4" fillId="0" borderId="22" xfId="0" applyNumberFormat="1" applyFont="1" applyFill="1" applyBorder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1" fontId="6" fillId="0" borderId="19" xfId="0" applyNumberFormat="1" applyFont="1" applyFill="1" applyBorder="1">
      <alignment vertical="center"/>
    </xf>
    <xf numFmtId="41" fontId="6" fillId="0" borderId="8" xfId="0" applyNumberFormat="1" applyFont="1" applyFill="1" applyBorder="1">
      <alignment vertical="center"/>
    </xf>
    <xf numFmtId="41" fontId="6" fillId="0" borderId="8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Border="1" applyAlignment="1">
      <alignment horizontal="left"/>
    </xf>
    <xf numFmtId="0" fontId="0" fillId="0" borderId="0" xfId="0" applyFill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Fill="1" applyAlignment="1"/>
    <xf numFmtId="0" fontId="3" fillId="0" borderId="0" xfId="0" applyFont="1" applyFill="1" applyAlignment="1">
      <alignment vertical="center"/>
    </xf>
    <xf numFmtId="0" fontId="0" fillId="0" borderId="0" xfId="0" applyFill="1" applyBorder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1" fontId="4" fillId="0" borderId="22" xfId="1" applyNumberFormat="1" applyFont="1" applyFill="1" applyBorder="1">
      <alignment vertical="center"/>
    </xf>
    <xf numFmtId="41" fontId="4" fillId="0" borderId="0" xfId="1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41" fontId="4" fillId="0" borderId="0" xfId="1" applyNumberFormat="1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1" fontId="6" fillId="0" borderId="22" xfId="1" applyNumberFormat="1" applyFont="1" applyFill="1" applyBorder="1">
      <alignment vertical="center"/>
    </xf>
    <xf numFmtId="41" fontId="6" fillId="0" borderId="0" xfId="2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>
      <alignment vertical="center"/>
    </xf>
    <xf numFmtId="41" fontId="6" fillId="0" borderId="0" xfId="1" applyNumberFormat="1" applyFont="1" applyFill="1" applyBorder="1" applyProtection="1">
      <alignment vertical="center"/>
      <protection locked="0"/>
    </xf>
    <xf numFmtId="176" fontId="4" fillId="0" borderId="0" xfId="2" applyNumberFormat="1" applyFont="1" applyFill="1" applyBorder="1" applyAlignment="1">
      <alignment horizontal="right" vertical="center"/>
    </xf>
    <xf numFmtId="41" fontId="4" fillId="0" borderId="0" xfId="1" applyNumberFormat="1" applyFont="1" applyFill="1" applyBorder="1" applyProtection="1">
      <alignment vertical="center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 applyProtection="1">
      <alignment horizontal="center" vertical="center"/>
      <protection locked="0"/>
    </xf>
    <xf numFmtId="41" fontId="4" fillId="0" borderId="19" xfId="1" applyNumberFormat="1" applyFont="1" applyFill="1" applyBorder="1">
      <alignment vertical="center"/>
    </xf>
    <xf numFmtId="176" fontId="4" fillId="0" borderId="8" xfId="2" applyNumberFormat="1" applyFont="1" applyFill="1" applyBorder="1" applyAlignment="1">
      <alignment horizontal="right" vertical="center"/>
    </xf>
    <xf numFmtId="41" fontId="4" fillId="0" borderId="8" xfId="1" applyNumberFormat="1" applyFont="1" applyFill="1" applyBorder="1">
      <alignment vertical="center"/>
    </xf>
    <xf numFmtId="41" fontId="4" fillId="0" borderId="8" xfId="1" applyNumberFormat="1" applyFont="1" applyFill="1" applyBorder="1" applyAlignment="1" applyProtection="1">
      <alignment horizontal="right" vertical="center"/>
      <protection locked="0"/>
    </xf>
    <xf numFmtId="41" fontId="4" fillId="0" borderId="8" xfId="1" applyNumberFormat="1" applyFont="1" applyFill="1" applyBorder="1" applyProtection="1">
      <alignment vertical="center"/>
      <protection locked="0"/>
    </xf>
    <xf numFmtId="0" fontId="4" fillId="0" borderId="0" xfId="0" applyFont="1" applyFill="1" applyAlignment="1"/>
    <xf numFmtId="0" fontId="0" fillId="0" borderId="0" xfId="0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center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0" fontId="4" fillId="0" borderId="12" xfId="0" applyFont="1" applyFill="1" applyBorder="1" applyAlignment="1">
      <alignment horizontal="left" vertical="center"/>
    </xf>
    <xf numFmtId="176" fontId="4" fillId="0" borderId="0" xfId="1" applyNumberFormat="1" applyFont="1" applyAlignment="1">
      <alignment horizontal="right" vertical="center"/>
    </xf>
    <xf numFmtId="0" fontId="6" fillId="0" borderId="12" xfId="0" applyFont="1" applyFill="1" applyBorder="1" applyAlignment="1">
      <alignment horizontal="left" vertical="center"/>
    </xf>
    <xf numFmtId="41" fontId="6" fillId="0" borderId="0" xfId="0" applyNumberFormat="1" applyFont="1" applyFill="1" applyBorder="1">
      <alignment vertical="center"/>
    </xf>
    <xf numFmtId="177" fontId="6" fillId="0" borderId="0" xfId="2" applyNumberFormat="1" applyFont="1" applyFill="1" applyBorder="1" applyAlignment="1">
      <alignment horizontal="right" vertical="center"/>
    </xf>
    <xf numFmtId="41" fontId="0" fillId="0" borderId="0" xfId="0" applyNumberFormat="1" applyFill="1" applyBorder="1">
      <alignment vertical="center"/>
    </xf>
    <xf numFmtId="41" fontId="4" fillId="0" borderId="0" xfId="0" applyNumberFormat="1" applyFont="1" applyFill="1" applyBorder="1" applyAlignment="1" applyProtection="1">
      <alignment horizontal="center" vertical="center"/>
      <protection locked="0"/>
    </xf>
    <xf numFmtId="41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38" fontId="4" fillId="0" borderId="22" xfId="1" applyFont="1" applyBorder="1" applyAlignment="1">
      <alignment horizontal="right" vertical="center"/>
    </xf>
    <xf numFmtId="0" fontId="4" fillId="0" borderId="12" xfId="0" applyFont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41" fontId="2" fillId="0" borderId="0" xfId="1" applyNumberFormat="1" applyFont="1" applyBorder="1">
      <alignment vertical="center"/>
    </xf>
    <xf numFmtId="0" fontId="6" fillId="0" borderId="0" xfId="0" applyFont="1" applyFill="1" applyBorder="1">
      <alignment vertical="center"/>
    </xf>
    <xf numFmtId="0" fontId="6" fillId="0" borderId="12" xfId="0" applyFont="1" applyFill="1" applyBorder="1">
      <alignment vertical="center"/>
    </xf>
    <xf numFmtId="38" fontId="9" fillId="0" borderId="22" xfId="1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4" fillId="0" borderId="22" xfId="1" applyNumberFormat="1" applyFont="1" applyBorder="1" applyAlignment="1">
      <alignment horizontal="right" vertical="center" indent="1"/>
    </xf>
    <xf numFmtId="38" fontId="4" fillId="0" borderId="19" xfId="1" applyFont="1" applyBorder="1" applyAlignment="1">
      <alignment horizontal="right" vertical="center"/>
    </xf>
    <xf numFmtId="41" fontId="4" fillId="0" borderId="8" xfId="1" applyNumberFormat="1" applyFont="1" applyBorder="1">
      <alignment vertical="center"/>
    </xf>
    <xf numFmtId="38" fontId="4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>
      <alignment vertical="center"/>
    </xf>
    <xf numFmtId="178" fontId="3" fillId="0" borderId="0" xfId="0" applyNumberFormat="1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3" xfId="0" applyFont="1" applyBorder="1" applyAlignment="1">
      <alignment vertical="center"/>
    </xf>
    <xf numFmtId="179" fontId="4" fillId="0" borderId="22" xfId="0" applyNumberFormat="1" applyFont="1" applyFill="1" applyBorder="1">
      <alignment vertical="center"/>
    </xf>
    <xf numFmtId="179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left" vertical="center" justifyLastLine="1"/>
    </xf>
    <xf numFmtId="0" fontId="4" fillId="0" borderId="0" xfId="0" applyFont="1" applyFill="1" applyBorder="1" applyAlignment="1">
      <alignment horizontal="left" vertical="center"/>
    </xf>
    <xf numFmtId="179" fontId="4" fillId="0" borderId="22" xfId="3" applyNumberFormat="1" applyFont="1" applyFill="1" applyBorder="1" applyAlignment="1" applyProtection="1">
      <alignment vertical="center"/>
    </xf>
    <xf numFmtId="179" fontId="4" fillId="0" borderId="0" xfId="3" applyNumberFormat="1" applyFont="1" applyFill="1" applyBorder="1" applyAlignment="1" applyProtection="1">
      <alignment vertical="center"/>
    </xf>
    <xf numFmtId="0" fontId="6" fillId="0" borderId="8" xfId="0" applyFont="1" applyFill="1" applyBorder="1" applyAlignment="1">
      <alignment horizontal="left" vertical="center"/>
    </xf>
    <xf numFmtId="179" fontId="6" fillId="0" borderId="19" xfId="0" applyNumberFormat="1" applyFont="1" applyFill="1" applyBorder="1">
      <alignment vertical="center"/>
    </xf>
    <xf numFmtId="179" fontId="6" fillId="0" borderId="8" xfId="0" applyNumberFormat="1" applyFont="1" applyFill="1" applyBorder="1">
      <alignment vertical="center"/>
    </xf>
    <xf numFmtId="179" fontId="6" fillId="0" borderId="0" xfId="0" applyNumberFormat="1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179" fontId="4" fillId="0" borderId="0" xfId="0" applyNumberFormat="1" applyFont="1" applyBorder="1">
      <alignment vertical="center"/>
    </xf>
    <xf numFmtId="179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 justifyLastLine="1"/>
    </xf>
    <xf numFmtId="181" fontId="4" fillId="0" borderId="0" xfId="3" applyNumberFormat="1" applyFont="1" applyFill="1" applyBorder="1" applyAlignment="1" applyProtection="1"/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/>
    <xf numFmtId="0" fontId="0" fillId="0" borderId="0" xfId="0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/>
    </xf>
    <xf numFmtId="179" fontId="6" fillId="0" borderId="26" xfId="0" applyNumberFormat="1" applyFont="1" applyBorder="1" applyAlignment="1">
      <alignment horizontal="center" vertical="center"/>
    </xf>
    <xf numFmtId="182" fontId="4" fillId="0" borderId="1" xfId="0" applyNumberFormat="1" applyFont="1" applyFill="1" applyBorder="1">
      <alignment vertical="center"/>
    </xf>
    <xf numFmtId="183" fontId="4" fillId="0" borderId="0" xfId="0" applyNumberFormat="1" applyFont="1" applyFill="1" applyBorder="1">
      <alignment vertical="center"/>
    </xf>
    <xf numFmtId="0" fontId="4" fillId="0" borderId="23" xfId="0" applyFont="1" applyBorder="1" applyAlignment="1">
      <alignment horizontal="left" vertical="center"/>
    </xf>
    <xf numFmtId="183" fontId="4" fillId="0" borderId="28" xfId="0" applyNumberFormat="1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179" fontId="4" fillId="0" borderId="6" xfId="0" applyNumberFormat="1" applyFont="1" applyFill="1" applyBorder="1" applyAlignment="1">
      <alignment horizontal="center" vertical="center"/>
    </xf>
    <xf numFmtId="179" fontId="6" fillId="0" borderId="3" xfId="0" applyNumberFormat="1" applyFont="1" applyFill="1" applyBorder="1" applyAlignment="1">
      <alignment horizontal="center" vertical="center"/>
    </xf>
    <xf numFmtId="179" fontId="6" fillId="0" borderId="26" xfId="0" applyNumberFormat="1" applyFont="1" applyFill="1" applyBorder="1" applyAlignment="1">
      <alignment horizontal="center" vertical="center"/>
    </xf>
    <xf numFmtId="183" fontId="4" fillId="0" borderId="27" xfId="0" applyNumberFormat="1" applyFont="1" applyFill="1" applyBorder="1">
      <alignment vertical="center"/>
    </xf>
    <xf numFmtId="179" fontId="6" fillId="0" borderId="0" xfId="0" applyNumberFormat="1" applyFont="1" applyBorder="1">
      <alignment vertical="center"/>
    </xf>
    <xf numFmtId="179" fontId="6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78" fontId="3" fillId="0" borderId="0" xfId="0" applyNumberFormat="1" applyFont="1" applyFill="1" applyBorder="1" applyAlignment="1">
      <alignment vertical="center"/>
    </xf>
    <xf numFmtId="0" fontId="4" fillId="0" borderId="23" xfId="0" applyFont="1" applyFill="1" applyBorder="1" applyAlignment="1">
      <alignment horizontal="right"/>
    </xf>
    <xf numFmtId="0" fontId="4" fillId="0" borderId="17" xfId="0" applyFont="1" applyFill="1" applyBorder="1" applyAlignment="1">
      <alignment horizontal="distributed" vertical="center" indent="1"/>
    </xf>
    <xf numFmtId="0" fontId="4" fillId="0" borderId="21" xfId="0" applyFont="1" applyFill="1" applyBorder="1" applyAlignment="1">
      <alignment horizontal="distributed" vertical="center" inden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right" vertical="center" justifyLastLine="1"/>
    </xf>
    <xf numFmtId="0" fontId="4" fillId="0" borderId="0" xfId="0" applyFont="1" applyFill="1" applyAlignment="1">
      <alignment horizontal="left" vertical="center" justifyLastLine="1"/>
    </xf>
    <xf numFmtId="41" fontId="4" fillId="0" borderId="22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41" fontId="6" fillId="0" borderId="22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 applyProtection="1">
      <alignment horizontal="right" vertical="center"/>
      <protection locked="0"/>
    </xf>
    <xf numFmtId="41" fontId="6" fillId="0" borderId="0" xfId="0" applyNumberFormat="1" applyFont="1" applyFill="1" applyBorder="1" applyAlignment="1">
      <alignment horizontal="right" vertical="center"/>
    </xf>
    <xf numFmtId="184" fontId="4" fillId="0" borderId="0" xfId="0" applyNumberFormat="1" applyFont="1" applyFill="1" applyBorder="1">
      <alignment vertical="center"/>
    </xf>
    <xf numFmtId="184" fontId="6" fillId="0" borderId="0" xfId="0" applyNumberFormat="1" applyFont="1" applyFill="1" applyBorder="1">
      <alignment vertical="center"/>
    </xf>
    <xf numFmtId="184" fontId="6" fillId="0" borderId="8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184" fontId="4" fillId="0" borderId="0" xfId="0" applyNumberFormat="1" applyFont="1" applyBorder="1">
      <alignment vertical="center"/>
    </xf>
    <xf numFmtId="184" fontId="6" fillId="0" borderId="0" xfId="0" applyNumberFormat="1" applyFont="1" applyBorder="1">
      <alignment vertical="center"/>
    </xf>
    <xf numFmtId="0" fontId="4" fillId="0" borderId="19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distributed" vertical="center" indent="1"/>
    </xf>
    <xf numFmtId="0" fontId="4" fillId="0" borderId="19" xfId="0" applyFont="1" applyFill="1" applyBorder="1" applyAlignment="1">
      <alignment horizontal="center" vertical="center" shrinkToFit="1"/>
    </xf>
    <xf numFmtId="184" fontId="4" fillId="0" borderId="22" xfId="0" applyNumberFormat="1" applyFont="1" applyFill="1" applyBorder="1">
      <alignment vertical="center"/>
    </xf>
    <xf numFmtId="184" fontId="4" fillId="0" borderId="0" xfId="0" applyNumberFormat="1" applyFont="1" applyFill="1">
      <alignment vertical="center"/>
    </xf>
    <xf numFmtId="184" fontId="4" fillId="0" borderId="0" xfId="0" applyNumberFormat="1" applyFo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84" fontId="6" fillId="0" borderId="0" xfId="0" applyNumberFormat="1" applyFont="1">
      <alignment vertical="center"/>
    </xf>
    <xf numFmtId="184" fontId="4" fillId="0" borderId="22" xfId="0" applyNumberFormat="1" applyFont="1" applyFill="1" applyBorder="1" applyProtection="1">
      <alignment vertical="center"/>
      <protection locked="0"/>
    </xf>
    <xf numFmtId="184" fontId="4" fillId="0" borderId="0" xfId="0" applyNumberFormat="1" applyFont="1" applyFill="1" applyBorder="1" applyProtection="1">
      <alignment vertical="center"/>
      <protection locked="0"/>
    </xf>
    <xf numFmtId="184" fontId="4" fillId="0" borderId="19" xfId="0" applyNumberFormat="1" applyFont="1" applyFill="1" applyBorder="1" applyAlignment="1" applyProtection="1">
      <alignment vertical="center"/>
      <protection locked="0"/>
    </xf>
    <xf numFmtId="184" fontId="4" fillId="0" borderId="8" xfId="0" applyNumberFormat="1" applyFont="1" applyFill="1" applyBorder="1" applyAlignment="1" applyProtection="1">
      <alignment vertical="center"/>
      <protection locked="0"/>
    </xf>
    <xf numFmtId="0" fontId="7" fillId="0" borderId="1" xfId="0" applyFont="1" applyBorder="1" applyAlignment="1"/>
    <xf numFmtId="0" fontId="7" fillId="0" borderId="0" xfId="0" applyFont="1" applyBorder="1" applyAlignment="1"/>
    <xf numFmtId="18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left"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0" xfId="1" applyFont="1" applyFill="1">
      <alignment vertical="center"/>
    </xf>
    <xf numFmtId="38" fontId="4" fillId="0" borderId="0" xfId="1" applyFont="1" applyFill="1" applyAlignment="1">
      <alignment horizontal="right" vertical="center"/>
    </xf>
    <xf numFmtId="38" fontId="6" fillId="0" borderId="0" xfId="1" applyFont="1" applyFill="1" applyAlignment="1">
      <alignment horizontal="right" vertical="center"/>
    </xf>
    <xf numFmtId="184" fontId="2" fillId="0" borderId="0" xfId="0" applyNumberFormat="1" applyFont="1" applyBorder="1">
      <alignment vertical="center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19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8" xfId="1" applyFont="1" applyFill="1" applyBorder="1" applyAlignment="1" applyProtection="1">
      <alignment horizontal="right" vertical="center"/>
      <protection locked="0"/>
    </xf>
    <xf numFmtId="0" fontId="18" fillId="0" borderId="0" xfId="0" applyFont="1" applyAlignme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4" fillId="0" borderId="20" xfId="0" applyFont="1" applyBorder="1" applyAlignment="1">
      <alignment horizontal="center" vertical="center" justifyLastLine="1"/>
    </xf>
    <xf numFmtId="0" fontId="4" fillId="0" borderId="17" xfId="0" applyFont="1" applyBorder="1" applyAlignment="1">
      <alignment horizontal="center" vertical="center" justifyLastLine="1"/>
    </xf>
    <xf numFmtId="0" fontId="4" fillId="0" borderId="21" xfId="0" applyFont="1" applyBorder="1" applyAlignment="1">
      <alignment horizontal="center" vertical="center" justifyLastLine="1"/>
    </xf>
    <xf numFmtId="41" fontId="4" fillId="0" borderId="22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85" fontId="4" fillId="0" borderId="0" xfId="0" applyNumberFormat="1" applyFont="1" applyFill="1">
      <alignment vertical="center"/>
    </xf>
    <xf numFmtId="185" fontId="6" fillId="0" borderId="0" xfId="0" applyNumberFormat="1" applyFont="1" applyFill="1">
      <alignment vertical="center"/>
    </xf>
    <xf numFmtId="0" fontId="9" fillId="0" borderId="0" xfId="0" applyFont="1" applyBorder="1" applyAlignment="1">
      <alignment horizontal="center" vertical="center"/>
    </xf>
    <xf numFmtId="184" fontId="4" fillId="0" borderId="22" xfId="0" applyNumberFormat="1" applyFont="1" applyFill="1" applyBorder="1" applyAlignment="1">
      <alignment horizontal="center" vertical="center"/>
    </xf>
    <xf numFmtId="184" fontId="4" fillId="0" borderId="0" xfId="0" applyNumberFormat="1" applyFont="1" applyFill="1" applyBorder="1" applyAlignment="1">
      <alignment horizontal="center" vertical="center"/>
    </xf>
    <xf numFmtId="186" fontId="4" fillId="0" borderId="0" xfId="0" applyNumberFormat="1" applyFont="1" applyFill="1">
      <alignment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Protection="1">
      <alignment vertical="center"/>
      <protection locked="0"/>
    </xf>
    <xf numFmtId="185" fontId="4" fillId="0" borderId="0" xfId="0" applyNumberFormat="1" applyFont="1" applyFill="1" applyBorder="1" applyProtection="1">
      <alignment vertical="center"/>
      <protection locked="0"/>
    </xf>
    <xf numFmtId="0" fontId="22" fillId="0" borderId="0" xfId="0" applyFont="1" applyBorder="1" applyAlignment="1">
      <alignment horizontal="center" vertical="center"/>
    </xf>
    <xf numFmtId="186" fontId="4" fillId="0" borderId="0" xfId="0" applyNumberFormat="1" applyFont="1" applyFill="1" applyBorder="1">
      <alignment vertical="center"/>
    </xf>
    <xf numFmtId="185" fontId="6" fillId="0" borderId="0" xfId="0" applyNumberFormat="1" applyFont="1" applyFill="1" applyBorder="1">
      <alignment vertical="center"/>
    </xf>
    <xf numFmtId="185" fontId="6" fillId="0" borderId="0" xfId="0" applyNumberFormat="1" applyFont="1" applyFill="1" applyBorder="1" applyProtection="1">
      <alignment vertical="center"/>
      <protection locked="0"/>
    </xf>
    <xf numFmtId="184" fontId="4" fillId="0" borderId="19" xfId="0" applyNumberFormat="1" applyFont="1" applyFill="1" applyBorder="1" applyProtection="1">
      <alignment vertical="center"/>
      <protection locked="0"/>
    </xf>
    <xf numFmtId="184" fontId="4" fillId="0" borderId="8" xfId="0" applyNumberFormat="1" applyFont="1" applyFill="1" applyBorder="1" applyProtection="1">
      <alignment vertical="center"/>
      <protection locked="0"/>
    </xf>
    <xf numFmtId="176" fontId="4" fillId="0" borderId="8" xfId="0" applyNumberFormat="1" applyFont="1" applyFill="1" applyBorder="1" applyProtection="1">
      <alignment vertical="center"/>
      <protection locked="0"/>
    </xf>
    <xf numFmtId="185" fontId="6" fillId="0" borderId="8" xfId="0" applyNumberFormat="1" applyFont="1" applyFill="1" applyBorder="1" applyProtection="1">
      <alignment vertical="center"/>
      <protection locked="0"/>
    </xf>
    <xf numFmtId="0" fontId="24" fillId="0" borderId="0" xfId="0" applyFont="1" applyBorder="1" applyAlignment="1">
      <alignment horizontal="right"/>
    </xf>
    <xf numFmtId="0" fontId="7" fillId="0" borderId="0" xfId="0" applyFont="1" applyAlignment="1"/>
    <xf numFmtId="0" fontId="25" fillId="0" borderId="0" xfId="0" applyFont="1">
      <alignment vertical="center"/>
    </xf>
    <xf numFmtId="178" fontId="3" fillId="0" borderId="23" xfId="0" applyNumberFormat="1" applyFont="1" applyBorder="1" applyAlignment="1">
      <alignment vertical="center"/>
    </xf>
    <xf numFmtId="0" fontId="4" fillId="0" borderId="9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41" fontId="4" fillId="0" borderId="22" xfId="0" applyNumberFormat="1" applyFont="1" applyBorder="1">
      <alignment vertical="center"/>
    </xf>
    <xf numFmtId="0" fontId="26" fillId="0" borderId="0" xfId="0" applyFont="1" applyBorder="1">
      <alignment vertical="center"/>
    </xf>
    <xf numFmtId="178" fontId="3" fillId="0" borderId="23" xfId="0" applyNumberFormat="1" applyFont="1" applyFill="1" applyBorder="1" applyAlignment="1">
      <alignment vertical="center"/>
    </xf>
    <xf numFmtId="0" fontId="4" fillId="0" borderId="18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justifyLastLine="1"/>
    </xf>
    <xf numFmtId="0" fontId="7" fillId="0" borderId="21" xfId="0" applyFont="1" applyBorder="1" applyAlignment="1">
      <alignment horizontal="center" vertical="center" justifyLastLine="1"/>
    </xf>
    <xf numFmtId="0" fontId="13" fillId="0" borderId="2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distributed" vertical="center" justifyLastLine="1"/>
    </xf>
    <xf numFmtId="184" fontId="4" fillId="0" borderId="22" xfId="0" applyNumberFormat="1" applyFont="1" applyBorder="1">
      <alignment vertical="center"/>
    </xf>
    <xf numFmtId="184" fontId="4" fillId="0" borderId="0" xfId="0" applyNumberFormat="1" applyFont="1" applyBorder="1" applyAlignment="1">
      <alignment horizontal="right" vertical="center"/>
    </xf>
    <xf numFmtId="184" fontId="4" fillId="0" borderId="0" xfId="0" applyNumberFormat="1" applyFont="1" applyBorder="1" applyAlignment="1">
      <alignment horizontal="center" vertical="center"/>
    </xf>
    <xf numFmtId="184" fontId="4" fillId="0" borderId="0" xfId="0" applyNumberFormat="1" applyFont="1" applyFill="1" applyBorder="1" applyAlignment="1">
      <alignment horizontal="right" vertical="center"/>
    </xf>
    <xf numFmtId="184" fontId="6" fillId="0" borderId="19" xfId="0" applyNumberFormat="1" applyFont="1" applyFill="1" applyBorder="1">
      <alignment vertical="center"/>
    </xf>
    <xf numFmtId="184" fontId="6" fillId="0" borderId="8" xfId="0" applyNumberFormat="1" applyFont="1" applyFill="1" applyBorder="1" applyAlignment="1">
      <alignment horizontal="right" vertical="center"/>
    </xf>
    <xf numFmtId="184" fontId="6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27" fillId="0" borderId="0" xfId="0" applyFont="1" applyBorder="1" applyAlignment="1">
      <alignment vertical="top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2" fillId="0" borderId="22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43" fontId="4" fillId="0" borderId="0" xfId="0" applyNumberFormat="1" applyFont="1" applyFill="1" applyBorder="1">
      <alignment vertical="center"/>
    </xf>
    <xf numFmtId="0" fontId="27" fillId="0" borderId="0" xfId="0" applyFont="1" applyFill="1" applyBorder="1" applyAlignment="1">
      <alignment horizontal="distributed" vertical="center" wrapText="1"/>
    </xf>
    <xf numFmtId="43" fontId="4" fillId="0" borderId="0" xfId="0" applyNumberFormat="1" applyFont="1" applyFill="1" applyBorder="1" applyAlignment="1">
      <alignment vertical="center"/>
    </xf>
    <xf numFmtId="184" fontId="18" fillId="0" borderId="0" xfId="0" applyNumberFormat="1" applyFont="1" applyFill="1" applyBorder="1" applyAlignment="1">
      <alignment vertical="top" wrapText="1"/>
    </xf>
    <xf numFmtId="0" fontId="4" fillId="0" borderId="22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NumberFormat="1" applyFont="1" applyFill="1" applyBorder="1" applyAlignment="1">
      <alignment horizontal="distributed" vertical="center" indent="1"/>
    </xf>
    <xf numFmtId="43" fontId="2" fillId="0" borderId="0" xfId="0" applyNumberFormat="1" applyFont="1" applyFill="1" applyBorder="1">
      <alignment vertical="center"/>
    </xf>
    <xf numFmtId="4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184" fontId="2" fillId="0" borderId="0" xfId="0" applyNumberFormat="1" applyFont="1" applyFill="1" applyBorder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184" fontId="6" fillId="0" borderId="0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distributed" vertical="center" wrapText="1"/>
    </xf>
    <xf numFmtId="41" fontId="27" fillId="0" borderId="0" xfId="0" applyNumberFormat="1" applyFont="1" applyFill="1" applyBorder="1">
      <alignment vertical="center"/>
    </xf>
    <xf numFmtId="0" fontId="0" fillId="0" borderId="22" xfId="0" applyFont="1" applyFill="1" applyBorder="1" applyAlignment="1">
      <alignment horizontal="distributed" vertical="center"/>
    </xf>
    <xf numFmtId="0" fontId="4" fillId="0" borderId="8" xfId="0" applyFont="1" applyFill="1" applyBorder="1">
      <alignment vertical="center"/>
    </xf>
    <xf numFmtId="0" fontId="4" fillId="0" borderId="9" xfId="0" applyFont="1" applyFill="1" applyBorder="1" applyAlignment="1">
      <alignment horizontal="distributed" vertical="center" wrapText="1"/>
    </xf>
    <xf numFmtId="41" fontId="4" fillId="0" borderId="8" xfId="0" applyNumberFormat="1" applyFont="1" applyFill="1" applyBorder="1" applyAlignment="1">
      <alignment horizontal="right" vertical="center"/>
    </xf>
    <xf numFmtId="0" fontId="27" fillId="0" borderId="1" xfId="0" applyFont="1" applyFill="1" applyBorder="1" applyAlignment="1"/>
    <xf numFmtId="0" fontId="32" fillId="0" borderId="0" xfId="0" applyFont="1" applyFill="1" applyAlignment="1">
      <alignment vertical="center"/>
    </xf>
    <xf numFmtId="0" fontId="4" fillId="0" borderId="21" xfId="0" applyFont="1" applyBorder="1" applyAlignment="1">
      <alignment horizontal="center" vertical="center"/>
    </xf>
    <xf numFmtId="184" fontId="33" fillId="0" borderId="19" xfId="0" applyNumberFormat="1" applyFont="1" applyFill="1" applyBorder="1">
      <alignment vertical="center"/>
    </xf>
    <xf numFmtId="184" fontId="33" fillId="0" borderId="8" xfId="0" applyNumberFormat="1" applyFont="1" applyFill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184" fontId="4" fillId="0" borderId="22" xfId="0" applyNumberFormat="1" applyFont="1" applyBorder="1" applyAlignment="1">
      <alignment horizontal="right" vertical="center"/>
    </xf>
    <xf numFmtId="184" fontId="4" fillId="0" borderId="0" xfId="0" applyNumberFormat="1" applyFont="1" applyAlignment="1">
      <alignment horizontal="right" vertical="center"/>
    </xf>
    <xf numFmtId="184" fontId="6" fillId="0" borderId="19" xfId="0" applyNumberFormat="1" applyFont="1" applyBorder="1" applyAlignment="1">
      <alignment horizontal="right" vertical="center"/>
    </xf>
    <xf numFmtId="184" fontId="6" fillId="0" borderId="8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distributed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distributed" vertical="center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 shrinkToFit="1"/>
    </xf>
    <xf numFmtId="0" fontId="4" fillId="0" borderId="3" xfId="0" applyFont="1" applyBorder="1" applyAlignment="1">
      <alignment horizontal="distributed" vertical="center" indent="1"/>
    </xf>
    <xf numFmtId="41" fontId="4" fillId="0" borderId="4" xfId="0" applyNumberFormat="1" applyFont="1" applyBorder="1" applyAlignment="1">
      <alignment horizontal="right" vertical="center"/>
    </xf>
    <xf numFmtId="41" fontId="4" fillId="0" borderId="0" xfId="0" applyNumberFormat="1" applyFont="1" applyBorder="1" applyAlignment="1">
      <alignment horizontal="right" vertical="center"/>
    </xf>
    <xf numFmtId="0" fontId="4" fillId="0" borderId="27" xfId="0" applyFont="1" applyBorder="1" applyAlignment="1">
      <alignment horizontal="distributed" vertical="center" indent="1"/>
    </xf>
    <xf numFmtId="41" fontId="4" fillId="0" borderId="22" xfId="0" applyNumberFormat="1" applyFont="1" applyBorder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0" fontId="4" fillId="0" borderId="27" xfId="0" applyFont="1" applyBorder="1" applyAlignment="1">
      <alignment horizontal="distributed" vertical="center" wrapText="1" indent="1"/>
    </xf>
    <xf numFmtId="0" fontId="4" fillId="0" borderId="10" xfId="0" applyFont="1" applyBorder="1" applyAlignment="1">
      <alignment horizontal="distributed" vertical="center" inden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distributed" vertical="center" indent="1"/>
    </xf>
    <xf numFmtId="41" fontId="27" fillId="0" borderId="19" xfId="0" applyNumberFormat="1" applyFont="1" applyFill="1" applyBorder="1" applyAlignment="1">
      <alignment horizontal="right" vertical="center"/>
    </xf>
    <xf numFmtId="41" fontId="27" fillId="0" borderId="8" xfId="0" applyNumberFormat="1" applyFont="1" applyFill="1" applyBorder="1" applyAlignment="1">
      <alignment horizontal="right" vertical="center"/>
    </xf>
    <xf numFmtId="41" fontId="4" fillId="0" borderId="8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0" fontId="34" fillId="0" borderId="0" xfId="0" applyFont="1" applyBorder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>
      <alignment vertical="center"/>
    </xf>
    <xf numFmtId="0" fontId="36" fillId="0" borderId="0" xfId="0" applyFont="1" applyAlignment="1">
      <alignment horizontal="right" vertical="center"/>
    </xf>
    <xf numFmtId="0" fontId="27" fillId="0" borderId="16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right" vertical="center"/>
    </xf>
    <xf numFmtId="57" fontId="27" fillId="0" borderId="0" xfId="0" applyNumberFormat="1" applyFont="1" applyBorder="1">
      <alignment vertical="center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righ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>
      <alignment vertical="center"/>
    </xf>
    <xf numFmtId="57" fontId="27" fillId="0" borderId="0" xfId="0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right" vertical="center"/>
    </xf>
    <xf numFmtId="49" fontId="27" fillId="0" borderId="0" xfId="0" applyNumberFormat="1" applyFont="1" applyBorder="1" applyAlignment="1">
      <alignment vertical="center" wrapText="1"/>
    </xf>
    <xf numFmtId="0" fontId="27" fillId="0" borderId="2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 wrapText="1"/>
    </xf>
    <xf numFmtId="0" fontId="27" fillId="0" borderId="23" xfId="0" applyFont="1" applyBorder="1" applyAlignment="1">
      <alignment vertical="center" wrapText="1"/>
    </xf>
    <xf numFmtId="0" fontId="27" fillId="0" borderId="23" xfId="0" applyFont="1" applyBorder="1" applyAlignment="1">
      <alignment horizontal="right" vertical="center"/>
    </xf>
    <xf numFmtId="57" fontId="27" fillId="0" borderId="23" xfId="0" applyNumberFormat="1" applyFont="1" applyBorder="1">
      <alignment vertical="center"/>
    </xf>
    <xf numFmtId="0" fontId="36" fillId="0" borderId="0" xfId="0" applyFont="1" applyAlignment="1">
      <alignment horizontal="center" vertical="center"/>
    </xf>
    <xf numFmtId="180" fontId="4" fillId="0" borderId="22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79" fontId="4" fillId="0" borderId="22" xfId="0" applyNumberFormat="1" applyFont="1" applyFill="1" applyBorder="1" applyAlignment="1">
      <alignment vertical="center"/>
    </xf>
    <xf numFmtId="179" fontId="4" fillId="0" borderId="22" xfId="0" applyNumberFormat="1" applyFont="1" applyBorder="1" applyAlignment="1">
      <alignment vertical="center"/>
    </xf>
    <xf numFmtId="181" fontId="4" fillId="0" borderId="22" xfId="3" applyNumberFormat="1" applyFont="1" applyFill="1" applyBorder="1" applyAlignment="1" applyProtection="1">
      <alignment vertical="center"/>
    </xf>
    <xf numFmtId="181" fontId="4" fillId="0" borderId="0" xfId="3" applyNumberFormat="1" applyFont="1" applyFill="1" applyBorder="1" applyAlignment="1" applyProtection="1">
      <alignment vertical="center"/>
    </xf>
    <xf numFmtId="183" fontId="6" fillId="0" borderId="3" xfId="0" applyNumberFormat="1" applyFont="1" applyFill="1" applyBorder="1" applyAlignment="1">
      <alignment vertical="center"/>
    </xf>
    <xf numFmtId="183" fontId="6" fillId="0" borderId="27" xfId="0" applyNumberFormat="1" applyFont="1" applyFill="1" applyBorder="1" applyAlignment="1">
      <alignment vertical="center"/>
    </xf>
    <xf numFmtId="183" fontId="6" fillId="0" borderId="29" xfId="0" applyNumberFormat="1" applyFont="1" applyFill="1" applyBorder="1" applyAlignment="1">
      <alignment vertical="center"/>
    </xf>
    <xf numFmtId="0" fontId="4" fillId="0" borderId="8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indent="1"/>
    </xf>
    <xf numFmtId="0" fontId="4" fillId="0" borderId="12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7" fillId="0" borderId="1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7" fillId="0" borderId="14" xfId="0" applyFont="1" applyBorder="1" applyAlignment="1">
      <alignment horizontal="center" vertical="justify" wrapText="1"/>
    </xf>
    <xf numFmtId="0" fontId="7" fillId="0" borderId="10" xfId="0" applyFont="1" applyBorder="1" applyAlignment="1">
      <alignment horizontal="center" vertical="justify" wrapText="1"/>
    </xf>
    <xf numFmtId="0" fontId="4" fillId="0" borderId="16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distributed" vertical="center" indent="2"/>
    </xf>
    <xf numFmtId="0" fontId="4" fillId="0" borderId="20" xfId="0" applyFont="1" applyBorder="1" applyAlignment="1">
      <alignment horizontal="distributed" vertical="center" indent="2"/>
    </xf>
    <xf numFmtId="0" fontId="4" fillId="0" borderId="18" xfId="0" applyFont="1" applyBorder="1" applyAlignment="1">
      <alignment horizontal="distributed" vertical="center" indent="2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distributed" vertical="center" indent="2"/>
    </xf>
    <xf numFmtId="0" fontId="4" fillId="0" borderId="13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2"/>
    </xf>
    <xf numFmtId="0" fontId="4" fillId="0" borderId="9" xfId="0" applyFont="1" applyBorder="1" applyAlignment="1">
      <alignment horizontal="distributed" vertical="center" indent="2"/>
    </xf>
    <xf numFmtId="0" fontId="4" fillId="0" borderId="20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wrapText="1" justifyLastLine="1"/>
    </xf>
    <xf numFmtId="0" fontId="4" fillId="0" borderId="20" xfId="0" applyFont="1" applyBorder="1" applyAlignment="1">
      <alignment horizontal="distributed" vertical="center" wrapText="1" justifyLastLine="1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distributed" vertical="center" justifyLastLine="1" shrinkToFit="1"/>
    </xf>
    <xf numFmtId="0" fontId="4" fillId="0" borderId="20" xfId="0" applyFont="1" applyBorder="1" applyAlignment="1">
      <alignment horizontal="distributed" vertical="center" justifyLastLine="1" shrinkToFit="1"/>
    </xf>
    <xf numFmtId="0" fontId="4" fillId="0" borderId="18" xfId="0" applyFont="1" applyBorder="1" applyAlignment="1">
      <alignment horizontal="distributed" vertical="center" justifyLastLine="1" shrinkToFi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distributed" vertical="center" indent="1"/>
    </xf>
    <xf numFmtId="0" fontId="4" fillId="0" borderId="17" xfId="0" applyFont="1" applyFill="1" applyBorder="1" applyAlignment="1">
      <alignment horizontal="distributed" vertical="center" indent="1"/>
    </xf>
    <xf numFmtId="0" fontId="4" fillId="0" borderId="17" xfId="0" applyFont="1" applyBorder="1" applyAlignment="1">
      <alignment horizontal="distributed" vertical="center" indent="3"/>
    </xf>
    <xf numFmtId="0" fontId="4" fillId="0" borderId="20" xfId="0" applyFont="1" applyBorder="1" applyAlignment="1">
      <alignment horizontal="distributed" vertical="center" indent="3"/>
    </xf>
    <xf numFmtId="0" fontId="4" fillId="0" borderId="18" xfId="0" applyFont="1" applyBorder="1" applyAlignment="1">
      <alignment horizontal="distributed" vertical="center" indent="3"/>
    </xf>
    <xf numFmtId="0" fontId="4" fillId="0" borderId="21" xfId="0" applyFont="1" applyBorder="1" applyAlignment="1">
      <alignment horizontal="distributed" vertical="center" indent="1"/>
    </xf>
    <xf numFmtId="0" fontId="4" fillId="0" borderId="17" xfId="0" applyFont="1" applyBorder="1" applyAlignment="1">
      <alignment horizontal="distributed" vertical="center" indent="1"/>
    </xf>
    <xf numFmtId="0" fontId="4" fillId="0" borderId="0" xfId="0" applyFont="1" applyFill="1" applyBorder="1" applyAlignment="1">
      <alignment horizontal="distributed" vertical="center" wrapText="1" indent="1"/>
    </xf>
    <xf numFmtId="0" fontId="14" fillId="0" borderId="8" xfId="0" applyFont="1" applyFill="1" applyBorder="1" applyAlignment="1">
      <alignment horizontal="distributed" vertical="center" wrapText="1" indent="1"/>
    </xf>
    <xf numFmtId="0" fontId="15" fillId="0" borderId="8" xfId="0" applyFont="1" applyFill="1" applyBorder="1" applyAlignment="1">
      <alignment horizontal="distributed" vertical="center" wrapText="1" indent="1"/>
    </xf>
    <xf numFmtId="0" fontId="13" fillId="0" borderId="0" xfId="0" applyFont="1" applyFill="1" applyBorder="1" applyAlignment="1">
      <alignment horizontal="distributed" vertical="center" wrapText="1" indent="1"/>
    </xf>
    <xf numFmtId="0" fontId="0" fillId="0" borderId="0" xfId="0" applyFill="1" applyBorder="1" applyAlignment="1">
      <alignment horizontal="distributed" vertical="center" wrapText="1" indent="1"/>
    </xf>
    <xf numFmtId="0" fontId="4" fillId="0" borderId="1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distributed" vertical="center" indent="1"/>
    </xf>
    <xf numFmtId="0" fontId="4" fillId="0" borderId="9" xfId="0" applyFont="1" applyFill="1" applyBorder="1" applyAlignment="1">
      <alignment horizontal="distributed" vertical="center" indent="1"/>
    </xf>
    <xf numFmtId="0" fontId="13" fillId="0" borderId="0" xfId="0" applyFont="1" applyFill="1" applyBorder="1" applyAlignment="1">
      <alignment horizontal="distributed" vertical="center" indent="1" shrinkToFit="1"/>
    </xf>
    <xf numFmtId="0" fontId="16" fillId="0" borderId="0" xfId="0" applyFont="1" applyFill="1" applyBorder="1" applyAlignment="1">
      <alignment horizontal="distributed" vertical="center" indent="1" shrinkToFit="1"/>
    </xf>
    <xf numFmtId="0" fontId="16" fillId="0" borderId="12" xfId="0" applyFont="1" applyFill="1" applyBorder="1" applyAlignment="1">
      <alignment horizontal="distributed" vertical="center" indent="1" shrinkToFit="1"/>
    </xf>
    <xf numFmtId="0" fontId="4" fillId="0" borderId="0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distributed" vertical="center" indent="1"/>
    </xf>
    <xf numFmtId="0" fontId="4" fillId="0" borderId="20" xfId="0" applyFont="1" applyFill="1" applyBorder="1" applyAlignment="1">
      <alignment horizontal="center" vertical="center" justifyLastLine="1"/>
    </xf>
    <xf numFmtId="0" fontId="4" fillId="0" borderId="18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distributed" vertical="center" indent="1" shrinkToFit="1"/>
    </xf>
    <xf numFmtId="0" fontId="4" fillId="0" borderId="12" xfId="0" applyFont="1" applyFill="1" applyBorder="1" applyAlignment="1">
      <alignment horizontal="distributed" vertical="center" indent="1" shrinkToFit="1"/>
    </xf>
    <xf numFmtId="0" fontId="4" fillId="0" borderId="21" xfId="0" applyFont="1" applyBorder="1" applyAlignment="1">
      <alignment horizontal="distributed" vertical="center" indent="2"/>
    </xf>
    <xf numFmtId="0" fontId="4" fillId="0" borderId="11" xfId="0" applyFont="1" applyBorder="1" applyAlignment="1">
      <alignment horizontal="distributed" vertical="center" indent="2"/>
    </xf>
    <xf numFmtId="0" fontId="4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0" xfId="0" applyFont="1" applyBorder="1" applyAlignment="1">
      <alignment horizontal="right" vertical="center"/>
    </xf>
    <xf numFmtId="0" fontId="4" fillId="0" borderId="12" xfId="0" applyFont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center" vertical="center" justifyLastLine="1"/>
    </xf>
    <xf numFmtId="0" fontId="4" fillId="0" borderId="24" xfId="0" applyFont="1" applyFill="1" applyBorder="1" applyAlignment="1">
      <alignment horizontal="center" vertical="center" justifyLastLine="1"/>
    </xf>
    <xf numFmtId="0" fontId="4" fillId="0" borderId="30" xfId="0" applyFont="1" applyFill="1" applyBorder="1" applyAlignment="1">
      <alignment horizontal="distributed" vertical="center" justifyLastLine="1"/>
    </xf>
    <xf numFmtId="0" fontId="6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justifyLastLine="1"/>
    </xf>
    <xf numFmtId="0" fontId="4" fillId="0" borderId="20" xfId="0" applyFont="1" applyBorder="1" applyAlignment="1">
      <alignment horizontal="center" vertical="center" justifyLastLine="1"/>
    </xf>
    <xf numFmtId="0" fontId="4" fillId="0" borderId="24" xfId="0" applyFont="1" applyBorder="1" applyAlignment="1">
      <alignment horizontal="center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 indent="1"/>
    </xf>
    <xf numFmtId="0" fontId="7" fillId="0" borderId="12" xfId="0" applyFont="1" applyFill="1" applyBorder="1" applyAlignment="1">
      <alignment horizontal="distributed" vertical="center" indent="1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indent="1"/>
    </xf>
    <xf numFmtId="0" fontId="4" fillId="0" borderId="13" xfId="0" applyFont="1" applyFill="1" applyBorder="1" applyAlignment="1">
      <alignment horizontal="distributed" vertical="center" indent="1"/>
    </xf>
    <xf numFmtId="0" fontId="4" fillId="0" borderId="14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/>
    </xf>
    <xf numFmtId="0" fontId="4" fillId="0" borderId="17" xfId="0" applyFont="1" applyFill="1" applyBorder="1" applyAlignment="1">
      <alignment horizontal="distributed" vertical="center" indent="2"/>
    </xf>
    <xf numFmtId="0" fontId="4" fillId="0" borderId="18" xfId="0" applyFont="1" applyFill="1" applyBorder="1" applyAlignment="1">
      <alignment horizontal="distributed" vertical="center" indent="2"/>
    </xf>
    <xf numFmtId="0" fontId="4" fillId="0" borderId="20" xfId="0" applyFont="1" applyFill="1" applyBorder="1" applyAlignment="1">
      <alignment horizontal="distributed" vertical="center" indent="2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distributed" vertical="center" indent="1"/>
    </xf>
    <xf numFmtId="0" fontId="21" fillId="0" borderId="0" xfId="0" applyFont="1" applyBorder="1" applyAlignment="1">
      <alignment horizontal="distributed" vertical="center" justifyLastLine="1"/>
    </xf>
    <xf numFmtId="41" fontId="4" fillId="0" borderId="22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distributed" vertical="center" indent="1"/>
    </xf>
    <xf numFmtId="0" fontId="23" fillId="0" borderId="12" xfId="0" applyFont="1" applyBorder="1" applyAlignment="1">
      <alignment horizontal="distributed" vertical="center" indent="1"/>
    </xf>
    <xf numFmtId="0" fontId="23" fillId="0" borderId="0" xfId="0" applyFont="1" applyBorder="1" applyAlignment="1">
      <alignment horizontal="distributed" vertical="distributed" wrapText="1" indent="1"/>
    </xf>
    <xf numFmtId="0" fontId="23" fillId="0" borderId="12" xfId="0" applyFont="1" applyBorder="1" applyAlignment="1">
      <alignment horizontal="distributed" vertical="distributed" wrapText="1" indent="1"/>
    </xf>
    <xf numFmtId="0" fontId="22" fillId="0" borderId="12" xfId="0" applyFont="1" applyBorder="1" applyAlignment="1">
      <alignment horizontal="distributed" vertical="center" indent="1"/>
    </xf>
    <xf numFmtId="0" fontId="21" fillId="0" borderId="12" xfId="0" applyFont="1" applyBorder="1" applyAlignment="1">
      <alignment horizontal="distributed" vertical="center" justifyLastLine="1"/>
    </xf>
    <xf numFmtId="0" fontId="11" fillId="0" borderId="0" xfId="0" applyFont="1" applyAlignment="1">
      <alignment horizontal="distributed" vertical="center" indent="1"/>
    </xf>
    <xf numFmtId="0" fontId="11" fillId="0" borderId="0" xfId="0" applyFont="1" applyBorder="1" applyAlignment="1">
      <alignment horizontal="distributed" vertical="center" indent="1"/>
    </xf>
    <xf numFmtId="0" fontId="21" fillId="0" borderId="0" xfId="0" applyFont="1" applyBorder="1" applyAlignment="1">
      <alignment horizontal="distributed" vertical="center" shrinkToFit="1"/>
    </xf>
    <xf numFmtId="0" fontId="21" fillId="0" borderId="12" xfId="0" applyFont="1" applyBorder="1" applyAlignment="1">
      <alignment horizontal="distributed" vertical="center" shrinkToFit="1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4" fillId="0" borderId="20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27" fillId="0" borderId="1" xfId="0" applyFont="1" applyFill="1" applyBorder="1" applyAlignment="1">
      <alignment horizontal="left"/>
    </xf>
    <xf numFmtId="0" fontId="32" fillId="0" borderId="0" xfId="0" applyFont="1" applyFill="1" applyAlignment="1">
      <alignment horizontal="lef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43" fontId="4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distributed" vertical="center"/>
    </xf>
    <xf numFmtId="0" fontId="30" fillId="0" borderId="12" xfId="0" applyFont="1" applyFill="1" applyBorder="1" applyAlignment="1">
      <alignment horizontal="distributed" vertical="center"/>
    </xf>
    <xf numFmtId="0" fontId="31" fillId="0" borderId="0" xfId="0" applyFont="1" applyFill="1" applyBorder="1" applyAlignment="1">
      <alignment horizontal="distributed" vertical="center"/>
    </xf>
    <xf numFmtId="0" fontId="31" fillId="0" borderId="12" xfId="0" applyFont="1" applyFill="1" applyBorder="1" applyAlignment="1">
      <alignment horizontal="distributed" vertical="center"/>
    </xf>
    <xf numFmtId="0" fontId="0" fillId="0" borderId="20" xfId="0" applyFill="1" applyBorder="1" applyAlignment="1">
      <alignment horizontal="center" vertical="center" justifyLastLine="1"/>
    </xf>
    <xf numFmtId="0" fontId="13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distributed" textRotation="255" justifyLastLine="1"/>
    </xf>
    <xf numFmtId="0" fontId="4" fillId="0" borderId="12" xfId="0" applyFont="1" applyBorder="1" applyAlignment="1">
      <alignment horizontal="center" vertical="distributed" textRotation="255" justifyLastLine="1"/>
    </xf>
    <xf numFmtId="0" fontId="4" fillId="0" borderId="9" xfId="0" applyFont="1" applyBorder="1" applyAlignment="1">
      <alignment horizontal="center" vertical="distributed" textRotation="255" justifyLastLine="1"/>
    </xf>
    <xf numFmtId="0" fontId="4" fillId="0" borderId="16" xfId="0" applyFont="1" applyBorder="1" applyAlignment="1">
      <alignment horizontal="distributed" vertical="center" wrapText="1" indent="2"/>
    </xf>
    <xf numFmtId="0" fontId="4" fillId="0" borderId="13" xfId="0" applyFont="1" applyBorder="1" applyAlignment="1">
      <alignment horizontal="distributed" vertical="center" wrapText="1" indent="2"/>
    </xf>
    <xf numFmtId="0" fontId="4" fillId="0" borderId="8" xfId="0" applyFont="1" applyBorder="1" applyAlignment="1">
      <alignment horizontal="distributed" vertical="center" wrapText="1" indent="2"/>
    </xf>
    <xf numFmtId="0" fontId="4" fillId="0" borderId="9" xfId="0" applyFont="1" applyBorder="1" applyAlignment="1">
      <alignment horizontal="distributed" vertical="center" wrapText="1" indent="2"/>
    </xf>
    <xf numFmtId="0" fontId="4" fillId="0" borderId="14" xfId="0" applyFont="1" applyBorder="1" applyAlignment="1">
      <alignment horizontal="distributed" vertical="center" wrapText="1" justifyLastLine="1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</cellXfs>
  <cellStyles count="4">
    <cellStyle name="パーセント 2" xfId="2"/>
    <cellStyle name="桁区切り 2" xfId="1"/>
    <cellStyle name="標準" xfId="0" builtinId="0"/>
    <cellStyle name="標準_Form0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4</xdr:row>
      <xdr:rowOff>38100</xdr:rowOff>
    </xdr:from>
    <xdr:to>
      <xdr:col>3</xdr:col>
      <xdr:colOff>133350</xdr:colOff>
      <xdr:row>5</xdr:row>
      <xdr:rowOff>209550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095375" y="1114425"/>
          <a:ext cx="66675" cy="40005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8</xdr:row>
      <xdr:rowOff>38100</xdr:rowOff>
    </xdr:from>
    <xdr:to>
      <xdr:col>3</xdr:col>
      <xdr:colOff>133350</xdr:colOff>
      <xdr:row>9</xdr:row>
      <xdr:rowOff>209550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1095375" y="2028825"/>
          <a:ext cx="66675" cy="40005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10</xdr:row>
      <xdr:rowOff>38100</xdr:rowOff>
    </xdr:from>
    <xdr:to>
      <xdr:col>3</xdr:col>
      <xdr:colOff>133350</xdr:colOff>
      <xdr:row>11</xdr:row>
      <xdr:rowOff>209550</xdr:rowOff>
    </xdr:to>
    <xdr:sp macro="" textlink="">
      <xdr:nvSpPr>
        <xdr:cNvPr id="4" name="AutoShape 4"/>
        <xdr:cNvSpPr>
          <a:spLocks/>
        </xdr:cNvSpPr>
      </xdr:nvSpPr>
      <xdr:spPr bwMode="auto">
        <a:xfrm>
          <a:off x="1095375" y="2486025"/>
          <a:ext cx="66675" cy="40005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23</xdr:row>
      <xdr:rowOff>38100</xdr:rowOff>
    </xdr:from>
    <xdr:to>
      <xdr:col>3</xdr:col>
      <xdr:colOff>133350</xdr:colOff>
      <xdr:row>24</xdr:row>
      <xdr:rowOff>209550</xdr:rowOff>
    </xdr:to>
    <xdr:sp macro="" textlink="">
      <xdr:nvSpPr>
        <xdr:cNvPr id="5" name="AutoShape 17"/>
        <xdr:cNvSpPr>
          <a:spLocks/>
        </xdr:cNvSpPr>
      </xdr:nvSpPr>
      <xdr:spPr bwMode="auto">
        <a:xfrm>
          <a:off x="1095375" y="5495925"/>
          <a:ext cx="66675" cy="40005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66675</xdr:colOff>
      <xdr:row>6</xdr:row>
      <xdr:rowOff>38100</xdr:rowOff>
    </xdr:from>
    <xdr:to>
      <xdr:col>18</xdr:col>
      <xdr:colOff>133350</xdr:colOff>
      <xdr:row>7</xdr:row>
      <xdr:rowOff>209550</xdr:rowOff>
    </xdr:to>
    <xdr:sp macro="" textlink="">
      <xdr:nvSpPr>
        <xdr:cNvPr id="6" name="AutoShape 23"/>
        <xdr:cNvSpPr>
          <a:spLocks/>
        </xdr:cNvSpPr>
      </xdr:nvSpPr>
      <xdr:spPr bwMode="auto">
        <a:xfrm>
          <a:off x="9077325" y="1571625"/>
          <a:ext cx="66675" cy="40005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66675</xdr:colOff>
      <xdr:row>8</xdr:row>
      <xdr:rowOff>38100</xdr:rowOff>
    </xdr:from>
    <xdr:to>
      <xdr:col>18</xdr:col>
      <xdr:colOff>133350</xdr:colOff>
      <xdr:row>9</xdr:row>
      <xdr:rowOff>209550</xdr:rowOff>
    </xdr:to>
    <xdr:sp macro="" textlink="">
      <xdr:nvSpPr>
        <xdr:cNvPr id="7" name="AutoShape 24"/>
        <xdr:cNvSpPr>
          <a:spLocks/>
        </xdr:cNvSpPr>
      </xdr:nvSpPr>
      <xdr:spPr bwMode="auto">
        <a:xfrm>
          <a:off x="9077325" y="2028825"/>
          <a:ext cx="66675" cy="40005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66675</xdr:colOff>
      <xdr:row>10</xdr:row>
      <xdr:rowOff>38100</xdr:rowOff>
    </xdr:from>
    <xdr:to>
      <xdr:col>18</xdr:col>
      <xdr:colOff>133350</xdr:colOff>
      <xdr:row>11</xdr:row>
      <xdr:rowOff>209550</xdr:rowOff>
    </xdr:to>
    <xdr:sp macro="" textlink="">
      <xdr:nvSpPr>
        <xdr:cNvPr id="8" name="AutoShape 25"/>
        <xdr:cNvSpPr>
          <a:spLocks/>
        </xdr:cNvSpPr>
      </xdr:nvSpPr>
      <xdr:spPr bwMode="auto">
        <a:xfrm>
          <a:off x="9077325" y="2486025"/>
          <a:ext cx="66675" cy="40005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66675</xdr:colOff>
      <xdr:row>17</xdr:row>
      <xdr:rowOff>38100</xdr:rowOff>
    </xdr:from>
    <xdr:to>
      <xdr:col>18</xdr:col>
      <xdr:colOff>133350</xdr:colOff>
      <xdr:row>18</xdr:row>
      <xdr:rowOff>209550</xdr:rowOff>
    </xdr:to>
    <xdr:sp macro="" textlink="">
      <xdr:nvSpPr>
        <xdr:cNvPr id="9" name="AutoShape 26"/>
        <xdr:cNvSpPr>
          <a:spLocks/>
        </xdr:cNvSpPr>
      </xdr:nvSpPr>
      <xdr:spPr bwMode="auto">
        <a:xfrm>
          <a:off x="9077325" y="4124325"/>
          <a:ext cx="66675" cy="40005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66675</xdr:colOff>
      <xdr:row>19</xdr:row>
      <xdr:rowOff>38100</xdr:rowOff>
    </xdr:from>
    <xdr:to>
      <xdr:col>18</xdr:col>
      <xdr:colOff>133350</xdr:colOff>
      <xdr:row>20</xdr:row>
      <xdr:rowOff>209550</xdr:rowOff>
    </xdr:to>
    <xdr:sp macro="" textlink="">
      <xdr:nvSpPr>
        <xdr:cNvPr id="10" name="AutoShape 27"/>
        <xdr:cNvSpPr>
          <a:spLocks/>
        </xdr:cNvSpPr>
      </xdr:nvSpPr>
      <xdr:spPr bwMode="auto">
        <a:xfrm>
          <a:off x="9077325" y="4581525"/>
          <a:ext cx="66675" cy="40005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66675</xdr:colOff>
      <xdr:row>21</xdr:row>
      <xdr:rowOff>38100</xdr:rowOff>
    </xdr:from>
    <xdr:to>
      <xdr:col>18</xdr:col>
      <xdr:colOff>133350</xdr:colOff>
      <xdr:row>22</xdr:row>
      <xdr:rowOff>209550</xdr:rowOff>
    </xdr:to>
    <xdr:sp macro="" textlink="">
      <xdr:nvSpPr>
        <xdr:cNvPr id="11" name="AutoShape 28"/>
        <xdr:cNvSpPr>
          <a:spLocks/>
        </xdr:cNvSpPr>
      </xdr:nvSpPr>
      <xdr:spPr bwMode="auto">
        <a:xfrm>
          <a:off x="9077325" y="5038725"/>
          <a:ext cx="66675" cy="40005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66675</xdr:colOff>
      <xdr:row>23</xdr:row>
      <xdr:rowOff>38100</xdr:rowOff>
    </xdr:from>
    <xdr:to>
      <xdr:col>18</xdr:col>
      <xdr:colOff>133350</xdr:colOff>
      <xdr:row>24</xdr:row>
      <xdr:rowOff>209550</xdr:rowOff>
    </xdr:to>
    <xdr:sp macro="" textlink="">
      <xdr:nvSpPr>
        <xdr:cNvPr id="12" name="AutoShape 29"/>
        <xdr:cNvSpPr>
          <a:spLocks/>
        </xdr:cNvSpPr>
      </xdr:nvSpPr>
      <xdr:spPr bwMode="auto">
        <a:xfrm>
          <a:off x="9077325" y="5495925"/>
          <a:ext cx="66675" cy="40005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6</xdr:row>
      <xdr:rowOff>38100</xdr:rowOff>
    </xdr:from>
    <xdr:to>
      <xdr:col>3</xdr:col>
      <xdr:colOff>133350</xdr:colOff>
      <xdr:row>7</xdr:row>
      <xdr:rowOff>209550</xdr:rowOff>
    </xdr:to>
    <xdr:sp macro="" textlink="">
      <xdr:nvSpPr>
        <xdr:cNvPr id="13" name="AutoShape 34"/>
        <xdr:cNvSpPr>
          <a:spLocks/>
        </xdr:cNvSpPr>
      </xdr:nvSpPr>
      <xdr:spPr bwMode="auto">
        <a:xfrm>
          <a:off x="1095375" y="1571625"/>
          <a:ext cx="66675" cy="40005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17</xdr:row>
      <xdr:rowOff>38100</xdr:rowOff>
    </xdr:from>
    <xdr:to>
      <xdr:col>3</xdr:col>
      <xdr:colOff>133350</xdr:colOff>
      <xdr:row>18</xdr:row>
      <xdr:rowOff>209550</xdr:rowOff>
    </xdr:to>
    <xdr:sp macro="" textlink="">
      <xdr:nvSpPr>
        <xdr:cNvPr id="14" name="AutoShape 38"/>
        <xdr:cNvSpPr>
          <a:spLocks/>
        </xdr:cNvSpPr>
      </xdr:nvSpPr>
      <xdr:spPr bwMode="auto">
        <a:xfrm>
          <a:off x="1095375" y="4124325"/>
          <a:ext cx="66675" cy="40005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19</xdr:row>
      <xdr:rowOff>38100</xdr:rowOff>
    </xdr:from>
    <xdr:to>
      <xdr:col>3</xdr:col>
      <xdr:colOff>133350</xdr:colOff>
      <xdr:row>20</xdr:row>
      <xdr:rowOff>209550</xdr:rowOff>
    </xdr:to>
    <xdr:sp macro="" textlink="">
      <xdr:nvSpPr>
        <xdr:cNvPr id="15" name="AutoShape 39"/>
        <xdr:cNvSpPr>
          <a:spLocks/>
        </xdr:cNvSpPr>
      </xdr:nvSpPr>
      <xdr:spPr bwMode="auto">
        <a:xfrm>
          <a:off x="1095375" y="4581525"/>
          <a:ext cx="66675" cy="40005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21</xdr:row>
      <xdr:rowOff>38100</xdr:rowOff>
    </xdr:from>
    <xdr:to>
      <xdr:col>3</xdr:col>
      <xdr:colOff>133350</xdr:colOff>
      <xdr:row>22</xdr:row>
      <xdr:rowOff>209550</xdr:rowOff>
    </xdr:to>
    <xdr:sp macro="" textlink="">
      <xdr:nvSpPr>
        <xdr:cNvPr id="16" name="AutoShape 40"/>
        <xdr:cNvSpPr>
          <a:spLocks/>
        </xdr:cNvSpPr>
      </xdr:nvSpPr>
      <xdr:spPr bwMode="auto">
        <a:xfrm>
          <a:off x="1095375" y="5038725"/>
          <a:ext cx="66675" cy="40005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66675</xdr:colOff>
      <xdr:row>4</xdr:row>
      <xdr:rowOff>38100</xdr:rowOff>
    </xdr:from>
    <xdr:to>
      <xdr:col>18</xdr:col>
      <xdr:colOff>133350</xdr:colOff>
      <xdr:row>5</xdr:row>
      <xdr:rowOff>209550</xdr:rowOff>
    </xdr:to>
    <xdr:sp macro="" textlink="">
      <xdr:nvSpPr>
        <xdr:cNvPr id="17" name="AutoShape 46"/>
        <xdr:cNvSpPr>
          <a:spLocks/>
        </xdr:cNvSpPr>
      </xdr:nvSpPr>
      <xdr:spPr bwMode="auto">
        <a:xfrm>
          <a:off x="9077325" y="1114425"/>
          <a:ext cx="66675" cy="40005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/>
  <cols>
    <col min="1" max="1" width="4.625" customWidth="1"/>
    <col min="2" max="2" width="3.75" customWidth="1"/>
    <col min="3" max="3" width="4.625" customWidth="1"/>
    <col min="4" max="26" width="8.625" customWidth="1"/>
  </cols>
  <sheetData>
    <row r="1" spans="1:27" s="1" customFormat="1" ht="30" customHeight="1">
      <c r="A1" s="1" t="s">
        <v>0</v>
      </c>
    </row>
    <row r="2" spans="1:27" s="2" customFormat="1" ht="22.5" customHeight="1">
      <c r="A2" s="396" t="s">
        <v>1</v>
      </c>
      <c r="B2" s="396"/>
      <c r="C2" s="397"/>
      <c r="D2" s="400" t="s">
        <v>2</v>
      </c>
      <c r="E2" s="402" t="s">
        <v>3</v>
      </c>
      <c r="F2" s="404" t="s">
        <v>4</v>
      </c>
      <c r="G2" s="405"/>
      <c r="H2" s="400"/>
      <c r="I2" s="404" t="s">
        <v>5</v>
      </c>
      <c r="J2" s="405"/>
      <c r="K2" s="400"/>
      <c r="L2" s="404" t="s">
        <v>6</v>
      </c>
      <c r="M2" s="405"/>
      <c r="N2" s="400"/>
      <c r="O2" s="389" t="s">
        <v>7</v>
      </c>
      <c r="P2" s="390"/>
      <c r="Q2" s="389" t="s">
        <v>8</v>
      </c>
      <c r="R2" s="390"/>
      <c r="S2" s="389" t="s">
        <v>9</v>
      </c>
      <c r="T2" s="390"/>
      <c r="U2" s="391" t="s">
        <v>10</v>
      </c>
      <c r="V2" s="392"/>
      <c r="W2" s="393"/>
      <c r="X2" s="391" t="s">
        <v>11</v>
      </c>
      <c r="Y2" s="392"/>
      <c r="Z2" s="392"/>
    </row>
    <row r="3" spans="1:27" s="6" customFormat="1" ht="22.5" customHeight="1">
      <c r="A3" s="398"/>
      <c r="B3" s="398"/>
      <c r="C3" s="399"/>
      <c r="D3" s="401"/>
      <c r="E3" s="403"/>
      <c r="F3" s="3" t="s">
        <v>12</v>
      </c>
      <c r="G3" s="3" t="s">
        <v>13</v>
      </c>
      <c r="H3" s="3" t="s">
        <v>14</v>
      </c>
      <c r="I3" s="3" t="s">
        <v>12</v>
      </c>
      <c r="J3" s="3" t="s">
        <v>13</v>
      </c>
      <c r="K3" s="3" t="s">
        <v>14</v>
      </c>
      <c r="L3" s="3" t="s">
        <v>12</v>
      </c>
      <c r="M3" s="3" t="s">
        <v>13</v>
      </c>
      <c r="N3" s="3" t="s">
        <v>14</v>
      </c>
      <c r="O3" s="3" t="s">
        <v>13</v>
      </c>
      <c r="P3" s="3" t="s">
        <v>14</v>
      </c>
      <c r="Q3" s="3" t="s">
        <v>13</v>
      </c>
      <c r="R3" s="3" t="s">
        <v>14</v>
      </c>
      <c r="S3" s="3" t="s">
        <v>13</v>
      </c>
      <c r="T3" s="3" t="s">
        <v>14</v>
      </c>
      <c r="U3" s="3" t="s">
        <v>12</v>
      </c>
      <c r="V3" s="3" t="s">
        <v>13</v>
      </c>
      <c r="W3" s="3" t="s">
        <v>14</v>
      </c>
      <c r="X3" s="3" t="s">
        <v>12</v>
      </c>
      <c r="Y3" s="3" t="s">
        <v>13</v>
      </c>
      <c r="Z3" s="4" t="s">
        <v>14</v>
      </c>
      <c r="AA3" s="5"/>
    </row>
    <row r="4" spans="1:27" s="11" customFormat="1" ht="18.75" customHeight="1">
      <c r="A4" s="7" t="s">
        <v>15</v>
      </c>
      <c r="B4" s="5">
        <v>26</v>
      </c>
      <c r="C4" s="8" t="s">
        <v>16</v>
      </c>
      <c r="D4" s="9">
        <v>39</v>
      </c>
      <c r="E4" s="9">
        <v>225</v>
      </c>
      <c r="F4" s="9">
        <v>389</v>
      </c>
      <c r="G4" s="9">
        <v>25</v>
      </c>
      <c r="H4" s="9">
        <v>364</v>
      </c>
      <c r="I4" s="9">
        <v>59</v>
      </c>
      <c r="J4" s="9">
        <v>32</v>
      </c>
      <c r="K4" s="9">
        <v>27</v>
      </c>
      <c r="L4" s="9">
        <v>5921</v>
      </c>
      <c r="M4" s="9">
        <v>3056</v>
      </c>
      <c r="N4" s="9">
        <v>2865</v>
      </c>
      <c r="O4" s="9">
        <v>800</v>
      </c>
      <c r="P4" s="9">
        <v>741</v>
      </c>
      <c r="Q4" s="9">
        <v>1125</v>
      </c>
      <c r="R4" s="9">
        <v>1056</v>
      </c>
      <c r="S4" s="9">
        <v>1131</v>
      </c>
      <c r="T4" s="9">
        <v>1068</v>
      </c>
      <c r="U4" s="10">
        <v>2213</v>
      </c>
      <c r="V4" s="10">
        <v>1141</v>
      </c>
      <c r="W4" s="10">
        <v>1072</v>
      </c>
      <c r="X4" s="9">
        <v>2330</v>
      </c>
      <c r="Y4" s="9">
        <v>1208</v>
      </c>
      <c r="Z4" s="9">
        <v>1122</v>
      </c>
    </row>
    <row r="5" spans="1:27" s="11" customFormat="1" ht="18.75" customHeight="1">
      <c r="A5" s="5"/>
      <c r="B5" s="5">
        <v>27</v>
      </c>
      <c r="C5" s="12"/>
      <c r="D5" s="9">
        <v>39</v>
      </c>
      <c r="E5" s="9">
        <v>222</v>
      </c>
      <c r="F5" s="9">
        <v>382</v>
      </c>
      <c r="G5" s="9">
        <v>23</v>
      </c>
      <c r="H5" s="9">
        <v>359</v>
      </c>
      <c r="I5" s="9">
        <v>63</v>
      </c>
      <c r="J5" s="9">
        <v>36</v>
      </c>
      <c r="K5" s="9">
        <v>27</v>
      </c>
      <c r="L5" s="9">
        <v>5709</v>
      </c>
      <c r="M5" s="9">
        <v>2904</v>
      </c>
      <c r="N5" s="9">
        <v>2805</v>
      </c>
      <c r="O5" s="9">
        <v>749</v>
      </c>
      <c r="P5" s="9">
        <v>764</v>
      </c>
      <c r="Q5" s="9">
        <v>1031</v>
      </c>
      <c r="R5" s="9">
        <v>1008</v>
      </c>
      <c r="S5" s="9">
        <v>1124</v>
      </c>
      <c r="T5" s="9">
        <v>1033</v>
      </c>
      <c r="U5" s="10">
        <v>2076</v>
      </c>
      <c r="V5" s="10">
        <v>1026</v>
      </c>
      <c r="W5" s="10">
        <v>1050</v>
      </c>
      <c r="X5" s="9">
        <v>2204</v>
      </c>
      <c r="Y5" s="9">
        <v>1132</v>
      </c>
      <c r="Z5" s="9">
        <v>1072</v>
      </c>
    </row>
    <row r="6" spans="1:27" s="11" customFormat="1" ht="18.75" customHeight="1">
      <c r="A6" s="5"/>
      <c r="B6" s="5">
        <v>28</v>
      </c>
      <c r="C6" s="12"/>
      <c r="D6" s="9">
        <v>39</v>
      </c>
      <c r="E6" s="9">
        <v>218</v>
      </c>
      <c r="F6" s="9">
        <v>369</v>
      </c>
      <c r="G6" s="9">
        <v>25</v>
      </c>
      <c r="H6" s="9">
        <v>344</v>
      </c>
      <c r="I6" s="9">
        <v>53</v>
      </c>
      <c r="J6" s="9">
        <v>29</v>
      </c>
      <c r="K6" s="9">
        <v>24</v>
      </c>
      <c r="L6" s="9">
        <v>5635</v>
      </c>
      <c r="M6" s="9">
        <v>2860</v>
      </c>
      <c r="N6" s="9">
        <v>2775</v>
      </c>
      <c r="O6" s="9">
        <v>809</v>
      </c>
      <c r="P6" s="9">
        <v>780</v>
      </c>
      <c r="Q6" s="9">
        <v>1020</v>
      </c>
      <c r="R6" s="9">
        <v>975</v>
      </c>
      <c r="S6" s="9">
        <v>1031</v>
      </c>
      <c r="T6" s="9">
        <v>1020</v>
      </c>
      <c r="U6" s="10">
        <v>2139</v>
      </c>
      <c r="V6" s="10">
        <v>1104</v>
      </c>
      <c r="W6" s="10">
        <v>1035</v>
      </c>
      <c r="X6" s="9">
        <v>2179</v>
      </c>
      <c r="Y6" s="9">
        <v>1127</v>
      </c>
      <c r="Z6" s="9">
        <v>1052</v>
      </c>
    </row>
    <row r="7" spans="1:27" s="11" customFormat="1" ht="18.75" customHeight="1">
      <c r="A7" s="5"/>
      <c r="B7" s="5">
        <v>29</v>
      </c>
      <c r="C7" s="12"/>
      <c r="D7" s="9">
        <v>39</v>
      </c>
      <c r="E7" s="9">
        <v>220</v>
      </c>
      <c r="F7" s="9">
        <v>366</v>
      </c>
      <c r="G7" s="9">
        <v>24</v>
      </c>
      <c r="H7" s="9">
        <v>342</v>
      </c>
      <c r="I7" s="9">
        <v>55</v>
      </c>
      <c r="J7" s="9">
        <v>30</v>
      </c>
      <c r="K7" s="9">
        <v>25</v>
      </c>
      <c r="L7" s="9">
        <v>5605</v>
      </c>
      <c r="M7" s="9">
        <v>2843</v>
      </c>
      <c r="N7" s="9">
        <v>2762</v>
      </c>
      <c r="O7" s="9">
        <v>797</v>
      </c>
      <c r="P7" s="9">
        <v>775</v>
      </c>
      <c r="Q7" s="9">
        <v>1012</v>
      </c>
      <c r="R7" s="9">
        <v>995</v>
      </c>
      <c r="S7" s="9">
        <v>1034</v>
      </c>
      <c r="T7" s="9">
        <v>992</v>
      </c>
      <c r="U7" s="10">
        <v>2029</v>
      </c>
      <c r="V7" s="10">
        <v>1018</v>
      </c>
      <c r="W7" s="10">
        <v>1011</v>
      </c>
      <c r="X7" s="9">
        <v>2065</v>
      </c>
      <c r="Y7" s="9">
        <v>1051</v>
      </c>
      <c r="Z7" s="9">
        <v>1014</v>
      </c>
    </row>
    <row r="8" spans="1:27" s="17" customFormat="1" ht="18.75" customHeight="1">
      <c r="A8" s="13"/>
      <c r="B8" s="13">
        <v>30</v>
      </c>
      <c r="C8" s="14"/>
      <c r="D8" s="15">
        <v>38</v>
      </c>
      <c r="E8" s="15">
        <v>218</v>
      </c>
      <c r="F8" s="15">
        <v>371</v>
      </c>
      <c r="G8" s="15">
        <v>22</v>
      </c>
      <c r="H8" s="15">
        <v>349</v>
      </c>
      <c r="I8" s="15">
        <v>58</v>
      </c>
      <c r="J8" s="15">
        <v>28</v>
      </c>
      <c r="K8" s="15">
        <v>30</v>
      </c>
      <c r="L8" s="15">
        <v>5512</v>
      </c>
      <c r="M8" s="15">
        <v>2776</v>
      </c>
      <c r="N8" s="15">
        <v>2736</v>
      </c>
      <c r="O8" s="15">
        <v>798</v>
      </c>
      <c r="P8" s="15">
        <v>796</v>
      </c>
      <c r="Q8" s="15">
        <v>968</v>
      </c>
      <c r="R8" s="15">
        <v>947</v>
      </c>
      <c r="S8" s="15">
        <v>1010</v>
      </c>
      <c r="T8" s="15">
        <v>993</v>
      </c>
      <c r="U8" s="16">
        <v>1976</v>
      </c>
      <c r="V8" s="16">
        <v>983</v>
      </c>
      <c r="W8" s="16">
        <v>993</v>
      </c>
      <c r="X8" s="15">
        <v>2036</v>
      </c>
      <c r="Y8" s="15">
        <v>1037</v>
      </c>
      <c r="Z8" s="15">
        <v>999</v>
      </c>
    </row>
    <row r="9" spans="1:27" s="21" customFormat="1" ht="18.75" customHeight="1">
      <c r="A9" s="394" t="s">
        <v>17</v>
      </c>
      <c r="B9" s="394"/>
      <c r="C9" s="395"/>
      <c r="D9" s="18">
        <v>6</v>
      </c>
      <c r="E9" s="18">
        <v>28</v>
      </c>
      <c r="F9" s="18">
        <v>54</v>
      </c>
      <c r="G9" s="18">
        <v>1</v>
      </c>
      <c r="H9" s="18">
        <v>53</v>
      </c>
      <c r="I9" s="18">
        <v>6</v>
      </c>
      <c r="J9" s="19">
        <v>0</v>
      </c>
      <c r="K9" s="18">
        <v>6</v>
      </c>
      <c r="L9" s="18">
        <v>633</v>
      </c>
      <c r="M9" s="18">
        <v>301</v>
      </c>
      <c r="N9" s="18">
        <v>332</v>
      </c>
      <c r="O9" s="19">
        <v>143</v>
      </c>
      <c r="P9" s="19">
        <v>141</v>
      </c>
      <c r="Q9" s="19">
        <v>158</v>
      </c>
      <c r="R9" s="18">
        <v>191</v>
      </c>
      <c r="S9" s="18">
        <v>225</v>
      </c>
      <c r="T9" s="18">
        <v>206</v>
      </c>
      <c r="U9" s="20">
        <v>308</v>
      </c>
      <c r="V9" s="20">
        <v>158</v>
      </c>
      <c r="W9" s="20">
        <v>150</v>
      </c>
      <c r="X9" s="18">
        <v>431</v>
      </c>
      <c r="Y9" s="18">
        <v>225</v>
      </c>
      <c r="Z9" s="18">
        <v>206</v>
      </c>
    </row>
    <row r="10" spans="1:27" s="21" customFormat="1" ht="18.75" customHeight="1">
      <c r="A10" s="387" t="s">
        <v>18</v>
      </c>
      <c r="B10" s="387"/>
      <c r="C10" s="388"/>
      <c r="D10" s="22">
        <v>32</v>
      </c>
      <c r="E10" s="22">
        <v>190</v>
      </c>
      <c r="F10" s="22">
        <v>317</v>
      </c>
      <c r="G10" s="22">
        <v>21</v>
      </c>
      <c r="H10" s="22">
        <v>296</v>
      </c>
      <c r="I10" s="22">
        <v>52</v>
      </c>
      <c r="J10" s="22">
        <v>28</v>
      </c>
      <c r="K10" s="22">
        <v>24</v>
      </c>
      <c r="L10" s="22">
        <v>4879</v>
      </c>
      <c r="M10" s="22">
        <v>2475</v>
      </c>
      <c r="N10" s="22">
        <v>2404</v>
      </c>
      <c r="O10" s="22">
        <v>655</v>
      </c>
      <c r="P10" s="22">
        <v>655</v>
      </c>
      <c r="Q10" s="22">
        <v>810</v>
      </c>
      <c r="R10" s="22">
        <v>756</v>
      </c>
      <c r="S10" s="22">
        <v>785</v>
      </c>
      <c r="T10" s="22">
        <v>787</v>
      </c>
      <c r="U10" s="23">
        <v>1668</v>
      </c>
      <c r="V10" s="23">
        <v>825</v>
      </c>
      <c r="W10" s="23">
        <v>843</v>
      </c>
      <c r="X10" s="22">
        <v>1605</v>
      </c>
      <c r="Y10" s="22">
        <v>812</v>
      </c>
      <c r="Z10" s="22">
        <v>793</v>
      </c>
    </row>
    <row r="11" spans="1:27" s="11" customFormat="1" ht="17.25" customHeight="1"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7"/>
      <c r="Z11" s="7" t="s">
        <v>19</v>
      </c>
    </row>
  </sheetData>
  <mergeCells count="13">
    <mergeCell ref="X2:Z2"/>
    <mergeCell ref="A9:C9"/>
    <mergeCell ref="A2:C3"/>
    <mergeCell ref="D2:D3"/>
    <mergeCell ref="E2:E3"/>
    <mergeCell ref="F2:H2"/>
    <mergeCell ref="I2:K2"/>
    <mergeCell ref="L2:N2"/>
    <mergeCell ref="A10:C10"/>
    <mergeCell ref="O2:P2"/>
    <mergeCell ref="Q2:R2"/>
    <mergeCell ref="S2:T2"/>
    <mergeCell ref="U2:W2"/>
  </mergeCells>
  <phoneticPr fontId="5"/>
  <pageMargins left="0.75" right="0.75" top="1" bottom="1" header="0.51200000000000001" footer="0.51200000000000001"/>
  <pageSetup paperSize="8" scale="90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workbookViewId="0"/>
  </sheetViews>
  <sheetFormatPr defaultRowHeight="13.5"/>
  <cols>
    <col min="1" max="1" width="4.625" customWidth="1"/>
    <col min="2" max="2" width="4" bestFit="1" customWidth="1"/>
    <col min="3" max="3" width="4.625" customWidth="1"/>
    <col min="4" max="18" width="8.625" customWidth="1"/>
  </cols>
  <sheetData>
    <row r="1" spans="1:18" ht="30" customHeight="1" thickBot="1">
      <c r="A1" s="131" t="s">
        <v>118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</row>
    <row r="2" spans="1:18" ht="15.75" customHeight="1">
      <c r="A2" s="416" t="s">
        <v>1</v>
      </c>
      <c r="B2" s="416"/>
      <c r="C2" s="436"/>
      <c r="D2" s="441" t="s">
        <v>22</v>
      </c>
      <c r="E2" s="488" t="s">
        <v>26</v>
      </c>
      <c r="F2" s="488"/>
      <c r="G2" s="488" t="s">
        <v>119</v>
      </c>
      <c r="H2" s="488"/>
      <c r="I2" s="488" t="s">
        <v>28</v>
      </c>
      <c r="J2" s="488"/>
      <c r="K2" s="488" t="s">
        <v>120</v>
      </c>
      <c r="L2" s="488"/>
      <c r="M2" s="410" t="s">
        <v>121</v>
      </c>
      <c r="N2" s="411"/>
      <c r="O2" s="411"/>
      <c r="P2" s="411"/>
      <c r="Q2" s="411"/>
      <c r="R2" s="411"/>
    </row>
    <row r="3" spans="1:18" ht="15.75" customHeight="1">
      <c r="A3" s="443"/>
      <c r="B3" s="443"/>
      <c r="C3" s="490"/>
      <c r="D3" s="444"/>
      <c r="E3" s="489"/>
      <c r="F3" s="489"/>
      <c r="G3" s="489"/>
      <c r="H3" s="489"/>
      <c r="I3" s="489"/>
      <c r="J3" s="489"/>
      <c r="K3" s="489"/>
      <c r="L3" s="489"/>
      <c r="M3" s="444" t="s">
        <v>26</v>
      </c>
      <c r="N3" s="444"/>
      <c r="O3" s="444" t="s">
        <v>27</v>
      </c>
      <c r="P3" s="391"/>
      <c r="Q3" s="444" t="s">
        <v>28</v>
      </c>
      <c r="R3" s="391"/>
    </row>
    <row r="4" spans="1:18" ht="15.75" customHeight="1">
      <c r="A4" s="398"/>
      <c r="B4" s="398"/>
      <c r="C4" s="399"/>
      <c r="D4" s="444"/>
      <c r="E4" s="46" t="s">
        <v>13</v>
      </c>
      <c r="F4" s="46" t="s">
        <v>14</v>
      </c>
      <c r="G4" s="46" t="s">
        <v>13</v>
      </c>
      <c r="H4" s="46" t="s">
        <v>14</v>
      </c>
      <c r="I4" s="46" t="s">
        <v>13</v>
      </c>
      <c r="J4" s="46" t="s">
        <v>14</v>
      </c>
      <c r="K4" s="46" t="s">
        <v>13</v>
      </c>
      <c r="L4" s="46" t="s">
        <v>14</v>
      </c>
      <c r="M4" s="46" t="s">
        <v>13</v>
      </c>
      <c r="N4" s="46" t="s">
        <v>14</v>
      </c>
      <c r="O4" s="46" t="s">
        <v>13</v>
      </c>
      <c r="P4" s="132" t="s">
        <v>14</v>
      </c>
      <c r="Q4" s="46" t="s">
        <v>13</v>
      </c>
      <c r="R4" s="132" t="s">
        <v>14</v>
      </c>
    </row>
    <row r="5" spans="1:18" ht="17.25" customHeight="1">
      <c r="A5" s="35" t="s">
        <v>15</v>
      </c>
      <c r="B5" s="5">
        <v>26</v>
      </c>
      <c r="C5" s="133" t="s">
        <v>16</v>
      </c>
      <c r="D5" s="134" t="s">
        <v>122</v>
      </c>
      <c r="E5" s="52">
        <v>1157</v>
      </c>
      <c r="F5" s="52">
        <v>1250</v>
      </c>
      <c r="G5" s="52">
        <v>1153</v>
      </c>
      <c r="H5" s="52">
        <v>1156</v>
      </c>
      <c r="I5" s="52">
        <v>1151</v>
      </c>
      <c r="J5" s="52">
        <v>846</v>
      </c>
      <c r="K5" s="52">
        <v>1501</v>
      </c>
      <c r="L5" s="52">
        <v>962</v>
      </c>
      <c r="M5" s="52">
        <v>81</v>
      </c>
      <c r="N5" s="52">
        <v>26</v>
      </c>
      <c r="O5" s="52">
        <v>101</v>
      </c>
      <c r="P5" s="52">
        <v>34</v>
      </c>
      <c r="Q5" s="52">
        <v>11</v>
      </c>
      <c r="R5" s="52">
        <v>6</v>
      </c>
    </row>
    <row r="6" spans="1:18" ht="17.25" customHeight="1">
      <c r="A6" s="54"/>
      <c r="B6" s="5">
        <v>27</v>
      </c>
      <c r="C6" s="135"/>
      <c r="D6" s="134" t="s">
        <v>122</v>
      </c>
      <c r="E6" s="52">
        <v>1281</v>
      </c>
      <c r="F6" s="52">
        <v>1385</v>
      </c>
      <c r="G6" s="52">
        <v>1003</v>
      </c>
      <c r="H6" s="52">
        <v>1070</v>
      </c>
      <c r="I6" s="52">
        <v>1073</v>
      </c>
      <c r="J6" s="52">
        <v>878</v>
      </c>
      <c r="K6" s="52">
        <v>1390</v>
      </c>
      <c r="L6" s="52">
        <v>890</v>
      </c>
      <c r="M6" s="52">
        <v>101</v>
      </c>
      <c r="N6" s="52">
        <v>20</v>
      </c>
      <c r="O6" s="52">
        <v>97</v>
      </c>
      <c r="P6" s="52">
        <v>26</v>
      </c>
      <c r="Q6" s="52">
        <v>9</v>
      </c>
      <c r="R6" s="52">
        <v>2</v>
      </c>
    </row>
    <row r="7" spans="1:18" ht="17.25" customHeight="1">
      <c r="A7" s="54"/>
      <c r="B7" s="75">
        <v>28</v>
      </c>
      <c r="C7" s="135"/>
      <c r="D7" s="134" t="s">
        <v>122</v>
      </c>
      <c r="E7" s="52">
        <v>1422</v>
      </c>
      <c r="F7" s="52">
        <v>1353</v>
      </c>
      <c r="G7" s="52">
        <v>1133</v>
      </c>
      <c r="H7" s="52">
        <v>1182</v>
      </c>
      <c r="I7" s="52">
        <v>924</v>
      </c>
      <c r="J7" s="52">
        <v>842</v>
      </c>
      <c r="K7" s="52">
        <v>1278</v>
      </c>
      <c r="L7" s="52">
        <v>919</v>
      </c>
      <c r="M7" s="52">
        <v>89</v>
      </c>
      <c r="N7" s="52">
        <v>30</v>
      </c>
      <c r="O7" s="52">
        <v>112</v>
      </c>
      <c r="P7" s="52">
        <v>20</v>
      </c>
      <c r="Q7" s="52">
        <v>12</v>
      </c>
      <c r="R7" s="52">
        <v>3</v>
      </c>
    </row>
    <row r="8" spans="1:18" s="11" customFormat="1" ht="17.25" customHeight="1">
      <c r="A8" s="54"/>
      <c r="B8" s="136">
        <v>29</v>
      </c>
      <c r="C8" s="135"/>
      <c r="D8" s="134" t="s">
        <v>122</v>
      </c>
      <c r="E8" s="137">
        <v>1446</v>
      </c>
      <c r="F8" s="137">
        <v>1475</v>
      </c>
      <c r="G8" s="137">
        <v>1240</v>
      </c>
      <c r="H8" s="137">
        <v>1150</v>
      </c>
      <c r="I8" s="137">
        <v>1043</v>
      </c>
      <c r="J8" s="137">
        <v>908</v>
      </c>
      <c r="K8" s="137">
        <v>1103</v>
      </c>
      <c r="L8" s="137">
        <v>891</v>
      </c>
      <c r="M8" s="137">
        <v>76</v>
      </c>
      <c r="N8" s="137">
        <v>23</v>
      </c>
      <c r="O8" s="137">
        <v>102</v>
      </c>
      <c r="P8" s="137">
        <v>33</v>
      </c>
      <c r="Q8" s="137">
        <v>8</v>
      </c>
      <c r="R8" s="137">
        <v>1</v>
      </c>
    </row>
    <row r="9" spans="1:18" s="141" customFormat="1" ht="17.25" customHeight="1">
      <c r="A9" s="138"/>
      <c r="B9" s="96">
        <v>30</v>
      </c>
      <c r="C9" s="139"/>
      <c r="D9" s="140" t="s">
        <v>122</v>
      </c>
      <c r="E9" s="100">
        <v>1436</v>
      </c>
      <c r="F9" s="100">
        <v>1672</v>
      </c>
      <c r="G9" s="100">
        <v>1295</v>
      </c>
      <c r="H9" s="100">
        <v>1256</v>
      </c>
      <c r="I9" s="100">
        <v>1150</v>
      </c>
      <c r="J9" s="100">
        <v>899</v>
      </c>
      <c r="K9" s="100">
        <v>1195</v>
      </c>
      <c r="L9" s="100">
        <v>940</v>
      </c>
      <c r="M9" s="100">
        <v>86</v>
      </c>
      <c r="N9" s="100">
        <v>28</v>
      </c>
      <c r="O9" s="100">
        <v>94</v>
      </c>
      <c r="P9" s="100">
        <v>32</v>
      </c>
      <c r="Q9" s="100">
        <v>5</v>
      </c>
      <c r="R9" s="100">
        <v>2</v>
      </c>
    </row>
    <row r="10" spans="1:18" ht="17.25" customHeight="1">
      <c r="A10" s="394" t="s">
        <v>123</v>
      </c>
      <c r="B10" s="394"/>
      <c r="C10" s="395"/>
      <c r="D10" s="142">
        <v>1</v>
      </c>
      <c r="E10" s="52">
        <v>105</v>
      </c>
      <c r="F10" s="52">
        <v>182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</row>
    <row r="11" spans="1:18" ht="17.25" customHeight="1">
      <c r="A11" s="387" t="s">
        <v>124</v>
      </c>
      <c r="B11" s="387"/>
      <c r="C11" s="388"/>
      <c r="D11" s="143" t="s">
        <v>125</v>
      </c>
      <c r="E11" s="144">
        <v>1331</v>
      </c>
      <c r="F11" s="144">
        <v>1490</v>
      </c>
      <c r="G11" s="144">
        <v>1295</v>
      </c>
      <c r="H11" s="144">
        <v>1256</v>
      </c>
      <c r="I11" s="144">
        <v>1150</v>
      </c>
      <c r="J11" s="144">
        <v>899</v>
      </c>
      <c r="K11" s="144">
        <v>1195</v>
      </c>
      <c r="L11" s="144">
        <v>940</v>
      </c>
      <c r="M11" s="144">
        <v>86</v>
      </c>
      <c r="N11" s="144">
        <v>28</v>
      </c>
      <c r="O11" s="144">
        <v>94</v>
      </c>
      <c r="P11" s="144">
        <v>32</v>
      </c>
      <c r="Q11" s="144">
        <v>5</v>
      </c>
      <c r="R11" s="144">
        <v>2</v>
      </c>
    </row>
    <row r="12" spans="1:18" s="65" customFormat="1" ht="17.25" customHeight="1">
      <c r="A12" s="145" t="s">
        <v>126</v>
      </c>
      <c r="B12" s="145"/>
      <c r="C12" s="33"/>
      <c r="D12" s="145"/>
      <c r="E12" s="145"/>
      <c r="F12" s="145"/>
      <c r="G12" s="145"/>
      <c r="H12" s="145"/>
      <c r="I12" s="33"/>
      <c r="J12" s="33"/>
      <c r="K12" s="33"/>
      <c r="L12" s="33"/>
      <c r="M12" s="33"/>
      <c r="N12" s="34"/>
      <c r="O12" s="34"/>
      <c r="P12" s="33"/>
      <c r="Q12" s="146"/>
      <c r="R12" s="34" t="s">
        <v>127</v>
      </c>
    </row>
    <row r="13" spans="1:18" s="65" customFormat="1" ht="17.25" customHeight="1">
      <c r="A13" s="147" t="s">
        <v>128</v>
      </c>
      <c r="B13" s="147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5" spans="1:18">
      <c r="E15" s="148"/>
      <c r="G15" s="148"/>
      <c r="K15" s="148"/>
    </row>
  </sheetData>
  <mergeCells count="12">
    <mergeCell ref="A11:C11"/>
    <mergeCell ref="A2:C4"/>
    <mergeCell ref="D2:D4"/>
    <mergeCell ref="E2:F3"/>
    <mergeCell ref="G2:H3"/>
    <mergeCell ref="M2:R2"/>
    <mergeCell ref="M3:N3"/>
    <mergeCell ref="O3:P3"/>
    <mergeCell ref="Q3:R3"/>
    <mergeCell ref="A10:C10"/>
    <mergeCell ref="I2:J3"/>
    <mergeCell ref="K2:L3"/>
  </mergeCells>
  <phoneticPr fontId="5"/>
  <pageMargins left="0.75" right="0.75" top="1" bottom="1" header="0.51200000000000001" footer="0.51200000000000001"/>
  <pageSetup paperSize="9" scale="9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zoomScaleNormal="100" workbookViewId="0">
      <selection activeCell="B1" sqref="B1"/>
    </sheetView>
  </sheetViews>
  <sheetFormatPr defaultRowHeight="13.5"/>
  <cols>
    <col min="1" max="1" width="4.625" customWidth="1"/>
    <col min="2" max="2" width="4.25" bestFit="1" customWidth="1"/>
    <col min="3" max="3" width="4.625" customWidth="1"/>
    <col min="4" max="4" width="2.5" bestFit="1" customWidth="1"/>
    <col min="5" max="5" width="7.125" bestFit="1" customWidth="1"/>
    <col min="6" max="14" width="8.625" customWidth="1"/>
    <col min="15" max="15" width="4" customWidth="1"/>
    <col min="16" max="16" width="4.625" customWidth="1"/>
    <col min="17" max="17" width="4.25" bestFit="1" customWidth="1"/>
    <col min="18" max="18" width="4.625" customWidth="1"/>
    <col min="19" max="19" width="2.5" bestFit="1" customWidth="1"/>
    <col min="20" max="20" width="7.125" bestFit="1" customWidth="1"/>
    <col min="21" max="29" width="8.625" customWidth="1"/>
  </cols>
  <sheetData>
    <row r="1" spans="1:30" s="2" customFormat="1" ht="30" customHeight="1">
      <c r="A1" s="149" t="s">
        <v>129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</row>
    <row r="2" spans="1:30" s="11" customFormat="1" ht="18.75" customHeight="1" thickBot="1">
      <c r="A2" s="150" t="s">
        <v>130</v>
      </c>
      <c r="B2" s="151"/>
      <c r="C2" s="151"/>
      <c r="D2" s="151"/>
      <c r="E2" s="151"/>
      <c r="F2" s="5"/>
      <c r="G2" s="5"/>
      <c r="H2" s="5"/>
      <c r="I2" s="5"/>
      <c r="J2" s="5"/>
      <c r="K2" s="54"/>
      <c r="L2" s="54"/>
      <c r="M2" s="496" t="s">
        <v>131</v>
      </c>
      <c r="N2" s="496"/>
      <c r="O2" s="7"/>
      <c r="P2" s="151" t="s">
        <v>132</v>
      </c>
      <c r="Q2" s="151"/>
      <c r="R2" s="151"/>
      <c r="S2" s="54"/>
      <c r="T2" s="54"/>
      <c r="U2" s="5"/>
      <c r="V2" s="5"/>
      <c r="W2" s="5"/>
      <c r="X2" s="5"/>
      <c r="Y2" s="5"/>
      <c r="Z2" s="54"/>
      <c r="AA2" s="54"/>
      <c r="AB2" s="496" t="s">
        <v>131</v>
      </c>
      <c r="AC2" s="496"/>
    </row>
    <row r="3" spans="1:30" s="11" customFormat="1" ht="18" customHeight="1">
      <c r="A3" s="411" t="s">
        <v>133</v>
      </c>
      <c r="B3" s="411"/>
      <c r="C3" s="411"/>
      <c r="D3" s="411"/>
      <c r="E3" s="412"/>
      <c r="F3" s="426" t="s">
        <v>134</v>
      </c>
      <c r="G3" s="427"/>
      <c r="H3" s="427"/>
      <c r="I3" s="427"/>
      <c r="J3" s="427"/>
      <c r="K3" s="427"/>
      <c r="L3" s="426" t="s">
        <v>135</v>
      </c>
      <c r="M3" s="427"/>
      <c r="N3" s="427"/>
      <c r="O3" s="5"/>
      <c r="P3" s="411" t="s">
        <v>133</v>
      </c>
      <c r="Q3" s="411"/>
      <c r="R3" s="411"/>
      <c r="S3" s="411"/>
      <c r="T3" s="412"/>
      <c r="U3" s="426" t="s">
        <v>134</v>
      </c>
      <c r="V3" s="427"/>
      <c r="W3" s="427"/>
      <c r="X3" s="427"/>
      <c r="Y3" s="427"/>
      <c r="Z3" s="427"/>
      <c r="AA3" s="426" t="s">
        <v>135</v>
      </c>
      <c r="AB3" s="427"/>
      <c r="AC3" s="427"/>
    </row>
    <row r="4" spans="1:30" s="11" customFormat="1" ht="18" customHeight="1">
      <c r="A4" s="494"/>
      <c r="B4" s="494"/>
      <c r="C4" s="494"/>
      <c r="D4" s="494"/>
      <c r="E4" s="401"/>
      <c r="F4" s="132" t="s">
        <v>26</v>
      </c>
      <c r="G4" s="46" t="s">
        <v>27</v>
      </c>
      <c r="H4" s="46" t="s">
        <v>28</v>
      </c>
      <c r="I4" s="46" t="s">
        <v>29</v>
      </c>
      <c r="J4" s="46" t="s">
        <v>30</v>
      </c>
      <c r="K4" s="46" t="s">
        <v>31</v>
      </c>
      <c r="L4" s="132" t="s">
        <v>26</v>
      </c>
      <c r="M4" s="132" t="s">
        <v>27</v>
      </c>
      <c r="N4" s="132" t="s">
        <v>28</v>
      </c>
      <c r="O4" s="5"/>
      <c r="P4" s="494"/>
      <c r="Q4" s="494"/>
      <c r="R4" s="494"/>
      <c r="S4" s="494"/>
      <c r="T4" s="401"/>
      <c r="U4" s="132" t="s">
        <v>26</v>
      </c>
      <c r="V4" s="46" t="s">
        <v>27</v>
      </c>
      <c r="W4" s="46" t="s">
        <v>28</v>
      </c>
      <c r="X4" s="46" t="s">
        <v>29</v>
      </c>
      <c r="Y4" s="46" t="s">
        <v>30</v>
      </c>
      <c r="Z4" s="46" t="s">
        <v>31</v>
      </c>
      <c r="AA4" s="132" t="s">
        <v>26</v>
      </c>
      <c r="AB4" s="46" t="s">
        <v>27</v>
      </c>
      <c r="AC4" s="132" t="s">
        <v>28</v>
      </c>
      <c r="AD4" s="54"/>
    </row>
    <row r="5" spans="1:30" s="11" customFormat="1" ht="18" customHeight="1">
      <c r="A5" s="497" t="s">
        <v>15</v>
      </c>
      <c r="B5" s="497">
        <v>26</v>
      </c>
      <c r="C5" s="497" t="s">
        <v>136</v>
      </c>
      <c r="D5" s="497"/>
      <c r="E5" s="91" t="s">
        <v>137</v>
      </c>
      <c r="F5" s="152">
        <v>117</v>
      </c>
      <c r="G5" s="153">
        <v>122.7</v>
      </c>
      <c r="H5" s="153">
        <v>128.69999999999999</v>
      </c>
      <c r="I5" s="153">
        <v>134.1</v>
      </c>
      <c r="J5" s="153">
        <v>139.6</v>
      </c>
      <c r="K5" s="153">
        <v>145.6</v>
      </c>
      <c r="L5" s="153">
        <v>152.80000000000001</v>
      </c>
      <c r="M5" s="153">
        <v>159.80000000000001</v>
      </c>
      <c r="N5" s="153">
        <v>165</v>
      </c>
      <c r="O5" s="153"/>
      <c r="P5" s="497" t="s">
        <v>15</v>
      </c>
      <c r="Q5" s="497">
        <v>26</v>
      </c>
      <c r="R5" s="497" t="s">
        <v>136</v>
      </c>
      <c r="S5" s="497"/>
      <c r="T5" s="91" t="s">
        <v>137</v>
      </c>
      <c r="U5" s="378">
        <v>115.5</v>
      </c>
      <c r="V5" s="379">
        <v>122</v>
      </c>
      <c r="W5" s="379">
        <v>128</v>
      </c>
      <c r="X5" s="379">
        <v>133.6</v>
      </c>
      <c r="Y5" s="379">
        <v>140.1</v>
      </c>
      <c r="Z5" s="379">
        <v>146.9</v>
      </c>
      <c r="AA5" s="379">
        <v>152</v>
      </c>
      <c r="AB5" s="379">
        <v>155.30000000000001</v>
      </c>
      <c r="AC5" s="379">
        <v>156.9</v>
      </c>
    </row>
    <row r="6" spans="1:30" s="11" customFormat="1" ht="18" customHeight="1">
      <c r="A6" s="493"/>
      <c r="B6" s="493"/>
      <c r="C6" s="493"/>
      <c r="D6" s="493"/>
      <c r="E6" s="154" t="s">
        <v>138</v>
      </c>
      <c r="F6" s="152">
        <v>116.5</v>
      </c>
      <c r="G6" s="153">
        <v>122.4</v>
      </c>
      <c r="H6" s="153">
        <v>128</v>
      </c>
      <c r="I6" s="153">
        <v>133.6</v>
      </c>
      <c r="J6" s="153">
        <v>138.9</v>
      </c>
      <c r="K6" s="153">
        <v>145.1</v>
      </c>
      <c r="L6" s="153">
        <v>152.5</v>
      </c>
      <c r="M6" s="153">
        <v>159.69999999999999</v>
      </c>
      <c r="N6" s="153">
        <v>165.1</v>
      </c>
      <c r="O6" s="153"/>
      <c r="P6" s="493"/>
      <c r="Q6" s="493"/>
      <c r="R6" s="493"/>
      <c r="S6" s="493"/>
      <c r="T6" s="154" t="s">
        <v>138</v>
      </c>
      <c r="U6" s="156">
        <v>115.5</v>
      </c>
      <c r="V6" s="157">
        <v>121.5</v>
      </c>
      <c r="W6" s="157">
        <v>127.4</v>
      </c>
      <c r="X6" s="157">
        <v>133.4</v>
      </c>
      <c r="Y6" s="157">
        <v>140.1</v>
      </c>
      <c r="Z6" s="157">
        <v>146.80000000000001</v>
      </c>
      <c r="AA6" s="157">
        <v>151.80000000000001</v>
      </c>
      <c r="AB6" s="157">
        <v>154.80000000000001</v>
      </c>
      <c r="AC6" s="157">
        <v>156.4</v>
      </c>
    </row>
    <row r="7" spans="1:30" s="11" customFormat="1" ht="18" customHeight="1">
      <c r="A7" s="75"/>
      <c r="B7" s="493">
        <v>27</v>
      </c>
      <c r="C7" s="493"/>
      <c r="D7" s="493"/>
      <c r="E7" s="155" t="s">
        <v>137</v>
      </c>
      <c r="F7" s="152">
        <v>116.7</v>
      </c>
      <c r="G7" s="153">
        <v>122.9</v>
      </c>
      <c r="H7" s="153">
        <v>128.4</v>
      </c>
      <c r="I7" s="153">
        <v>134</v>
      </c>
      <c r="J7" s="153">
        <v>139.5</v>
      </c>
      <c r="K7" s="153">
        <v>145.80000000000001</v>
      </c>
      <c r="L7" s="153">
        <v>152.80000000000001</v>
      </c>
      <c r="M7" s="153">
        <v>159.9</v>
      </c>
      <c r="N7" s="153">
        <v>165.5</v>
      </c>
      <c r="O7" s="153"/>
      <c r="P7" s="75"/>
      <c r="Q7" s="493">
        <v>27</v>
      </c>
      <c r="R7" s="493"/>
      <c r="S7" s="493"/>
      <c r="T7" s="155" t="s">
        <v>137</v>
      </c>
      <c r="U7" s="380">
        <v>115.8</v>
      </c>
      <c r="V7" s="379">
        <v>121.4</v>
      </c>
      <c r="W7" s="379">
        <v>127.8</v>
      </c>
      <c r="X7" s="379">
        <v>134</v>
      </c>
      <c r="Y7" s="379">
        <v>140.30000000000001</v>
      </c>
      <c r="Z7" s="379">
        <v>146.69999999999999</v>
      </c>
      <c r="AA7" s="379">
        <v>152.1</v>
      </c>
      <c r="AB7" s="379">
        <v>155</v>
      </c>
      <c r="AC7" s="379">
        <v>157</v>
      </c>
    </row>
    <row r="8" spans="1:30" s="11" customFormat="1" ht="18" customHeight="1">
      <c r="A8" s="75"/>
      <c r="B8" s="493"/>
      <c r="C8" s="493"/>
      <c r="D8" s="493"/>
      <c r="E8" s="154" t="s">
        <v>138</v>
      </c>
      <c r="F8" s="152">
        <v>116.5</v>
      </c>
      <c r="G8" s="153">
        <v>122.5</v>
      </c>
      <c r="H8" s="153">
        <v>128.1</v>
      </c>
      <c r="I8" s="153">
        <v>133.5</v>
      </c>
      <c r="J8" s="153">
        <v>138.9</v>
      </c>
      <c r="K8" s="153">
        <v>145.19999999999999</v>
      </c>
      <c r="L8" s="153">
        <v>152.6</v>
      </c>
      <c r="M8" s="153">
        <v>159.80000000000001</v>
      </c>
      <c r="N8" s="153">
        <v>165.1</v>
      </c>
      <c r="O8" s="153"/>
      <c r="P8" s="75"/>
      <c r="Q8" s="493"/>
      <c r="R8" s="493"/>
      <c r="S8" s="493"/>
      <c r="T8" s="154" t="s">
        <v>138</v>
      </c>
      <c r="U8" s="156">
        <v>115.5</v>
      </c>
      <c r="V8" s="157">
        <v>121.5</v>
      </c>
      <c r="W8" s="157">
        <v>127.3</v>
      </c>
      <c r="X8" s="157">
        <v>133.4</v>
      </c>
      <c r="Y8" s="157">
        <v>140.1</v>
      </c>
      <c r="Z8" s="157">
        <v>146.69999999999999</v>
      </c>
      <c r="AA8" s="157">
        <v>151.80000000000001</v>
      </c>
      <c r="AB8" s="157">
        <v>154.9</v>
      </c>
      <c r="AC8" s="157">
        <v>156.5</v>
      </c>
    </row>
    <row r="9" spans="1:30" s="11" customFormat="1" ht="18" customHeight="1">
      <c r="A9" s="75"/>
      <c r="B9" s="493">
        <v>28</v>
      </c>
      <c r="C9" s="493"/>
      <c r="D9" s="493"/>
      <c r="E9" s="155" t="s">
        <v>137</v>
      </c>
      <c r="F9" s="152">
        <v>117</v>
      </c>
      <c r="G9" s="153">
        <v>122.8</v>
      </c>
      <c r="H9" s="153">
        <v>128.69999999999999</v>
      </c>
      <c r="I9" s="153">
        <v>133.9</v>
      </c>
      <c r="J9" s="153">
        <v>139.5</v>
      </c>
      <c r="K9" s="153">
        <v>145.6</v>
      </c>
      <c r="L9" s="153">
        <v>153.30000000000001</v>
      </c>
      <c r="M9" s="153">
        <v>159.80000000000001</v>
      </c>
      <c r="N9" s="153">
        <v>165.5</v>
      </c>
      <c r="O9" s="153"/>
      <c r="P9" s="75"/>
      <c r="Q9" s="493">
        <v>28</v>
      </c>
      <c r="R9" s="493"/>
      <c r="S9" s="493"/>
      <c r="T9" s="155" t="s">
        <v>137</v>
      </c>
      <c r="U9" s="380">
        <v>116</v>
      </c>
      <c r="V9" s="379">
        <v>121.7</v>
      </c>
      <c r="W9" s="379">
        <v>127.3</v>
      </c>
      <c r="X9" s="379">
        <v>134</v>
      </c>
      <c r="Y9" s="379">
        <v>140.69999999999999</v>
      </c>
      <c r="Z9" s="379">
        <v>147</v>
      </c>
      <c r="AA9" s="379">
        <v>152</v>
      </c>
      <c r="AB9" s="379">
        <v>155.19999999999999</v>
      </c>
      <c r="AC9" s="379">
        <v>156.69999999999999</v>
      </c>
    </row>
    <row r="10" spans="1:30" s="11" customFormat="1" ht="18" customHeight="1">
      <c r="A10" s="75"/>
      <c r="B10" s="493"/>
      <c r="C10" s="493"/>
      <c r="D10" s="493"/>
      <c r="E10" s="154" t="s">
        <v>138</v>
      </c>
      <c r="F10" s="152">
        <v>116.5</v>
      </c>
      <c r="G10" s="153">
        <v>122.5</v>
      </c>
      <c r="H10" s="153">
        <v>128.1</v>
      </c>
      <c r="I10" s="153">
        <v>133.6</v>
      </c>
      <c r="J10" s="153">
        <v>138.80000000000001</v>
      </c>
      <c r="K10" s="153">
        <v>145.19999999999999</v>
      </c>
      <c r="L10" s="153">
        <v>152.69999999999999</v>
      </c>
      <c r="M10" s="153">
        <v>159.9</v>
      </c>
      <c r="N10" s="153">
        <v>165.2</v>
      </c>
      <c r="O10" s="153"/>
      <c r="P10" s="75"/>
      <c r="Q10" s="493"/>
      <c r="R10" s="493"/>
      <c r="S10" s="493"/>
      <c r="T10" s="154" t="s">
        <v>138</v>
      </c>
      <c r="U10" s="156">
        <v>115.6</v>
      </c>
      <c r="V10" s="157">
        <v>121.5</v>
      </c>
      <c r="W10" s="157">
        <v>127.2</v>
      </c>
      <c r="X10" s="157">
        <v>133.4</v>
      </c>
      <c r="Y10" s="157">
        <v>140.19999999999999</v>
      </c>
      <c r="Z10" s="157">
        <v>146.80000000000001</v>
      </c>
      <c r="AA10" s="157">
        <v>151.9</v>
      </c>
      <c r="AB10" s="157">
        <v>154.80000000000001</v>
      </c>
      <c r="AC10" s="157">
        <v>156.5</v>
      </c>
    </row>
    <row r="11" spans="1:30" s="11" customFormat="1" ht="18" customHeight="1">
      <c r="A11" s="75"/>
      <c r="B11" s="492">
        <v>29</v>
      </c>
      <c r="C11" s="75"/>
      <c r="D11" s="75"/>
      <c r="E11" s="155" t="s">
        <v>139</v>
      </c>
      <c r="F11" s="152">
        <v>116.8</v>
      </c>
      <c r="G11" s="153">
        <v>123</v>
      </c>
      <c r="H11" s="153">
        <v>128.5</v>
      </c>
      <c r="I11" s="153">
        <v>134.19999999999999</v>
      </c>
      <c r="J11" s="153">
        <v>139.30000000000001</v>
      </c>
      <c r="K11" s="153">
        <v>145.80000000000001</v>
      </c>
      <c r="L11" s="153">
        <v>153</v>
      </c>
      <c r="M11" s="153">
        <v>160.19999999999999</v>
      </c>
      <c r="N11" s="153">
        <v>165.5</v>
      </c>
      <c r="O11" s="153"/>
      <c r="P11" s="75"/>
      <c r="Q11" s="492">
        <v>29</v>
      </c>
      <c r="R11" s="75"/>
      <c r="S11" s="75"/>
      <c r="T11" s="155" t="s">
        <v>139</v>
      </c>
      <c r="U11" s="380">
        <v>115.7</v>
      </c>
      <c r="V11" s="379">
        <v>121.9</v>
      </c>
      <c r="W11" s="379">
        <v>127.7</v>
      </c>
      <c r="X11" s="379">
        <v>133.4</v>
      </c>
      <c r="Y11" s="379">
        <v>140.5</v>
      </c>
      <c r="Z11" s="379">
        <v>147.4</v>
      </c>
      <c r="AA11" s="379">
        <v>152.1</v>
      </c>
      <c r="AB11" s="379">
        <v>154.9</v>
      </c>
      <c r="AC11" s="379">
        <v>157.1</v>
      </c>
    </row>
    <row r="12" spans="1:30" s="11" customFormat="1" ht="18" customHeight="1">
      <c r="A12" s="75"/>
      <c r="B12" s="492"/>
      <c r="C12" s="75"/>
      <c r="D12" s="75"/>
      <c r="E12" s="154" t="s">
        <v>140</v>
      </c>
      <c r="F12" s="156">
        <v>116.5</v>
      </c>
      <c r="G12" s="157">
        <v>122.5</v>
      </c>
      <c r="H12" s="157">
        <v>128.19999999999999</v>
      </c>
      <c r="I12" s="157">
        <v>133.5</v>
      </c>
      <c r="J12" s="157">
        <v>139</v>
      </c>
      <c r="K12" s="157">
        <v>145</v>
      </c>
      <c r="L12" s="157">
        <v>152.80000000000001</v>
      </c>
      <c r="M12" s="157">
        <v>160</v>
      </c>
      <c r="N12" s="157">
        <v>165.3</v>
      </c>
      <c r="O12" s="153"/>
      <c r="P12" s="75"/>
      <c r="Q12" s="492"/>
      <c r="R12" s="75"/>
      <c r="S12" s="75"/>
      <c r="T12" s="154" t="s">
        <v>140</v>
      </c>
      <c r="U12" s="156">
        <v>115.7</v>
      </c>
      <c r="V12" s="157">
        <v>121.5</v>
      </c>
      <c r="W12" s="157">
        <v>127.3</v>
      </c>
      <c r="X12" s="157">
        <v>133.4</v>
      </c>
      <c r="Y12" s="157">
        <v>140.1</v>
      </c>
      <c r="Z12" s="157">
        <v>146.69999999999999</v>
      </c>
      <c r="AA12" s="157">
        <v>151.80000000000001</v>
      </c>
      <c r="AB12" s="157">
        <v>154.9</v>
      </c>
      <c r="AC12" s="157">
        <v>156.5</v>
      </c>
    </row>
    <row r="13" spans="1:30" s="17" customFormat="1" ht="18" customHeight="1">
      <c r="A13" s="77"/>
      <c r="B13" s="77">
        <v>30</v>
      </c>
      <c r="C13" s="77"/>
      <c r="D13" s="77"/>
      <c r="E13" s="158" t="s">
        <v>139</v>
      </c>
      <c r="F13" s="159">
        <v>116.8</v>
      </c>
      <c r="G13" s="160">
        <v>122.9</v>
      </c>
      <c r="H13" s="160">
        <v>128.80000000000001</v>
      </c>
      <c r="I13" s="160">
        <v>134.1</v>
      </c>
      <c r="J13" s="160">
        <v>139.69999999999999</v>
      </c>
      <c r="K13" s="160">
        <v>145.6</v>
      </c>
      <c r="L13" s="160">
        <v>153.1</v>
      </c>
      <c r="M13" s="160">
        <v>160.1</v>
      </c>
      <c r="N13" s="160">
        <v>165.7</v>
      </c>
      <c r="O13" s="161"/>
      <c r="P13" s="77"/>
      <c r="Q13" s="77">
        <v>30</v>
      </c>
      <c r="R13" s="77"/>
      <c r="S13" s="77"/>
      <c r="T13" s="158" t="s">
        <v>139</v>
      </c>
      <c r="U13" s="159">
        <v>116.1</v>
      </c>
      <c r="V13" s="160">
        <v>121.7</v>
      </c>
      <c r="W13" s="160">
        <v>127.9</v>
      </c>
      <c r="X13" s="160">
        <v>133.9</v>
      </c>
      <c r="Y13" s="160">
        <v>140.1</v>
      </c>
      <c r="Z13" s="160">
        <v>147.30000000000001</v>
      </c>
      <c r="AA13" s="160">
        <v>152.65</v>
      </c>
      <c r="AB13" s="160">
        <v>155.05000000000001</v>
      </c>
      <c r="AC13" s="160">
        <v>156.69</v>
      </c>
    </row>
    <row r="14" spans="1:30" s="11" customFormat="1" ht="18.75" customHeight="1">
      <c r="A14" s="162"/>
      <c r="B14" s="162"/>
      <c r="C14" s="162"/>
      <c r="D14" s="162"/>
      <c r="E14" s="90"/>
      <c r="F14" s="130"/>
      <c r="G14" s="115"/>
      <c r="H14" s="115"/>
      <c r="I14" s="115"/>
      <c r="J14" s="115"/>
      <c r="K14" s="115"/>
      <c r="L14" s="495"/>
      <c r="M14" s="495"/>
      <c r="N14" s="115"/>
      <c r="O14" s="115"/>
      <c r="P14" s="162"/>
      <c r="Q14" s="162"/>
      <c r="R14" s="162"/>
      <c r="S14" s="162"/>
      <c r="T14" s="162"/>
      <c r="U14" s="115"/>
      <c r="V14" s="94"/>
      <c r="W14" s="115"/>
      <c r="X14" s="115"/>
      <c r="Y14" s="94"/>
      <c r="Z14" s="94"/>
      <c r="AA14" s="94"/>
      <c r="AB14" s="94"/>
      <c r="AC14" s="94"/>
    </row>
    <row r="15" spans="1:30" s="11" customFormat="1" ht="18.75" customHeight="1" thickBot="1">
      <c r="A15" s="151" t="s">
        <v>141</v>
      </c>
      <c r="B15" s="151"/>
      <c r="C15" s="151"/>
      <c r="D15" s="151"/>
      <c r="E15" s="151"/>
      <c r="F15" s="5"/>
      <c r="G15" s="5"/>
      <c r="H15" s="5"/>
      <c r="I15" s="5"/>
      <c r="J15" s="5"/>
      <c r="K15" s="54"/>
      <c r="L15" s="54"/>
      <c r="M15" s="496" t="s">
        <v>142</v>
      </c>
      <c r="N15" s="496"/>
      <c r="O15" s="7"/>
      <c r="P15" s="151" t="s">
        <v>143</v>
      </c>
      <c r="Q15" s="151"/>
      <c r="R15" s="151"/>
      <c r="S15" s="5"/>
      <c r="T15" s="5"/>
      <c r="U15" s="5"/>
      <c r="V15" s="5"/>
      <c r="W15" s="5"/>
      <c r="X15" s="5"/>
      <c r="Y15" s="5"/>
      <c r="Z15" s="54"/>
      <c r="AA15" s="54"/>
      <c r="AB15" s="496" t="s">
        <v>142</v>
      </c>
      <c r="AC15" s="496"/>
    </row>
    <row r="16" spans="1:30" s="11" customFormat="1" ht="18.75" customHeight="1">
      <c r="A16" s="411" t="s">
        <v>133</v>
      </c>
      <c r="B16" s="411"/>
      <c r="C16" s="411"/>
      <c r="D16" s="411"/>
      <c r="E16" s="412"/>
      <c r="F16" s="426" t="s">
        <v>134</v>
      </c>
      <c r="G16" s="427"/>
      <c r="H16" s="427"/>
      <c r="I16" s="427"/>
      <c r="J16" s="427"/>
      <c r="K16" s="427"/>
      <c r="L16" s="426" t="s">
        <v>135</v>
      </c>
      <c r="M16" s="427"/>
      <c r="N16" s="427"/>
      <c r="O16" s="5"/>
      <c r="P16" s="411" t="s">
        <v>133</v>
      </c>
      <c r="Q16" s="411"/>
      <c r="R16" s="411"/>
      <c r="S16" s="411"/>
      <c r="T16" s="412"/>
      <c r="U16" s="426" t="s">
        <v>134</v>
      </c>
      <c r="V16" s="427"/>
      <c r="W16" s="427"/>
      <c r="X16" s="427"/>
      <c r="Y16" s="427"/>
      <c r="Z16" s="427"/>
      <c r="AA16" s="426" t="s">
        <v>135</v>
      </c>
      <c r="AB16" s="427"/>
      <c r="AC16" s="427"/>
    </row>
    <row r="17" spans="1:30" s="11" customFormat="1" ht="18.75" customHeight="1">
      <c r="A17" s="494"/>
      <c r="B17" s="494"/>
      <c r="C17" s="494"/>
      <c r="D17" s="494"/>
      <c r="E17" s="401"/>
      <c r="F17" s="132" t="s">
        <v>26</v>
      </c>
      <c r="G17" s="46" t="s">
        <v>27</v>
      </c>
      <c r="H17" s="46" t="s">
        <v>28</v>
      </c>
      <c r="I17" s="46" t="s">
        <v>29</v>
      </c>
      <c r="J17" s="46" t="s">
        <v>30</v>
      </c>
      <c r="K17" s="46" t="s">
        <v>31</v>
      </c>
      <c r="L17" s="132" t="s">
        <v>26</v>
      </c>
      <c r="M17" s="132" t="s">
        <v>27</v>
      </c>
      <c r="N17" s="132" t="s">
        <v>28</v>
      </c>
      <c r="O17" s="5"/>
      <c r="P17" s="494"/>
      <c r="Q17" s="494"/>
      <c r="R17" s="494"/>
      <c r="S17" s="494"/>
      <c r="T17" s="401"/>
      <c r="U17" s="132" t="s">
        <v>26</v>
      </c>
      <c r="V17" s="46" t="s">
        <v>27</v>
      </c>
      <c r="W17" s="46" t="s">
        <v>28</v>
      </c>
      <c r="X17" s="46" t="s">
        <v>29</v>
      </c>
      <c r="Y17" s="46" t="s">
        <v>30</v>
      </c>
      <c r="Z17" s="46" t="s">
        <v>31</v>
      </c>
      <c r="AA17" s="132" t="s">
        <v>26</v>
      </c>
      <c r="AB17" s="46" t="s">
        <v>27</v>
      </c>
      <c r="AC17" s="132" t="s">
        <v>28</v>
      </c>
      <c r="AD17" s="54"/>
    </row>
    <row r="18" spans="1:30" s="11" customFormat="1" ht="18" customHeight="1">
      <c r="A18" s="396" t="s">
        <v>15</v>
      </c>
      <c r="B18" s="396">
        <v>26</v>
      </c>
      <c r="C18" s="396" t="s">
        <v>136</v>
      </c>
      <c r="D18" s="396"/>
      <c r="E18" s="50" t="s">
        <v>137</v>
      </c>
      <c r="F18" s="381">
        <v>21.3</v>
      </c>
      <c r="G18" s="164">
        <v>23.9</v>
      </c>
      <c r="H18" s="164">
        <v>27.2</v>
      </c>
      <c r="I18" s="164">
        <v>30.4</v>
      </c>
      <c r="J18" s="164">
        <v>34.299999999999997</v>
      </c>
      <c r="K18" s="164">
        <v>38.4</v>
      </c>
      <c r="L18" s="164">
        <v>43.7</v>
      </c>
      <c r="M18" s="164">
        <v>47.9</v>
      </c>
      <c r="N18" s="164">
        <v>52.7</v>
      </c>
      <c r="O18" s="163"/>
      <c r="P18" s="396" t="s">
        <v>15</v>
      </c>
      <c r="Q18" s="396">
        <v>26</v>
      </c>
      <c r="R18" s="396" t="s">
        <v>136</v>
      </c>
      <c r="S18" s="396"/>
      <c r="T18" s="50" t="s">
        <v>137</v>
      </c>
      <c r="U18" s="381">
        <v>20.6</v>
      </c>
      <c r="V18" s="164">
        <v>23.3</v>
      </c>
      <c r="W18" s="164">
        <v>26.5</v>
      </c>
      <c r="X18" s="164">
        <v>29.6</v>
      </c>
      <c r="Y18" s="164">
        <v>33.4</v>
      </c>
      <c r="Z18" s="164">
        <v>38.4</v>
      </c>
      <c r="AA18" s="164">
        <v>43.4</v>
      </c>
      <c r="AB18" s="164">
        <v>46.5</v>
      </c>
      <c r="AC18" s="164">
        <v>49.3</v>
      </c>
    </row>
    <row r="19" spans="1:30" s="11" customFormat="1" ht="18" customHeight="1">
      <c r="A19" s="443"/>
      <c r="B19" s="443"/>
      <c r="C19" s="443"/>
      <c r="D19" s="443"/>
      <c r="E19" s="165" t="s">
        <v>138</v>
      </c>
      <c r="F19" s="382">
        <v>21.3</v>
      </c>
      <c r="G19" s="383">
        <v>24</v>
      </c>
      <c r="H19" s="383">
        <v>27</v>
      </c>
      <c r="I19" s="383">
        <v>30.4</v>
      </c>
      <c r="J19" s="383">
        <v>34</v>
      </c>
      <c r="K19" s="383">
        <v>38.4</v>
      </c>
      <c r="L19" s="383">
        <v>44</v>
      </c>
      <c r="M19" s="383">
        <v>48.8</v>
      </c>
      <c r="N19" s="383">
        <v>53.9</v>
      </c>
      <c r="O19" s="163"/>
      <c r="P19" s="443"/>
      <c r="Q19" s="443"/>
      <c r="R19" s="443"/>
      <c r="S19" s="443"/>
      <c r="T19" s="165" t="s">
        <v>138</v>
      </c>
      <c r="U19" s="156">
        <v>20.8</v>
      </c>
      <c r="V19" s="157">
        <v>23.4</v>
      </c>
      <c r="W19" s="157">
        <v>26.4</v>
      </c>
      <c r="X19" s="157">
        <v>29.8</v>
      </c>
      <c r="Y19" s="157">
        <v>34</v>
      </c>
      <c r="Z19" s="157">
        <v>39</v>
      </c>
      <c r="AA19" s="157">
        <v>43.6</v>
      </c>
      <c r="AB19" s="157">
        <v>47.2</v>
      </c>
      <c r="AC19" s="157">
        <v>50</v>
      </c>
    </row>
    <row r="20" spans="1:30" s="11" customFormat="1" ht="18" customHeight="1">
      <c r="A20" s="5"/>
      <c r="B20" s="443">
        <v>27</v>
      </c>
      <c r="C20" s="443"/>
      <c r="D20" s="443"/>
      <c r="E20" s="167" t="s">
        <v>137</v>
      </c>
      <c r="F20" s="381">
        <v>21.2</v>
      </c>
      <c r="G20" s="164">
        <v>23.9</v>
      </c>
      <c r="H20" s="164">
        <v>27.1</v>
      </c>
      <c r="I20" s="164">
        <v>30.4</v>
      </c>
      <c r="J20" s="164">
        <v>33.799999999999997</v>
      </c>
      <c r="K20" s="164">
        <v>38.4</v>
      </c>
      <c r="L20" s="164">
        <v>43.6</v>
      </c>
      <c r="M20" s="164">
        <v>48.1</v>
      </c>
      <c r="N20" s="164">
        <v>53.4</v>
      </c>
      <c r="O20" s="163"/>
      <c r="P20" s="5"/>
      <c r="Q20" s="443">
        <v>27</v>
      </c>
      <c r="R20" s="443"/>
      <c r="S20" s="443"/>
      <c r="T20" s="167" t="s">
        <v>137</v>
      </c>
      <c r="U20" s="381">
        <v>20.7</v>
      </c>
      <c r="V20" s="164">
        <v>23.1</v>
      </c>
      <c r="W20" s="164">
        <v>26.3</v>
      </c>
      <c r="X20" s="164">
        <v>29.7</v>
      </c>
      <c r="Y20" s="164">
        <v>33.5</v>
      </c>
      <c r="Z20" s="164">
        <v>38.4</v>
      </c>
      <c r="AA20" s="164">
        <v>43.2</v>
      </c>
      <c r="AB20" s="164">
        <v>47</v>
      </c>
      <c r="AC20" s="164">
        <v>49.6</v>
      </c>
    </row>
    <row r="21" spans="1:30" s="11" customFormat="1" ht="18" customHeight="1">
      <c r="A21" s="5"/>
      <c r="B21" s="443"/>
      <c r="C21" s="443"/>
      <c r="D21" s="443"/>
      <c r="E21" s="165" t="s">
        <v>138</v>
      </c>
      <c r="F21" s="382">
        <v>21.3</v>
      </c>
      <c r="G21" s="383">
        <v>23.9</v>
      </c>
      <c r="H21" s="383">
        <v>26.9</v>
      </c>
      <c r="I21" s="383">
        <v>30.4</v>
      </c>
      <c r="J21" s="383">
        <v>34</v>
      </c>
      <c r="K21" s="383">
        <v>38.200000000000003</v>
      </c>
      <c r="L21" s="383">
        <v>43.9</v>
      </c>
      <c r="M21" s="383">
        <v>48.8</v>
      </c>
      <c r="N21" s="383">
        <v>53.9</v>
      </c>
      <c r="O21" s="163"/>
      <c r="P21" s="5"/>
      <c r="Q21" s="443"/>
      <c r="R21" s="443"/>
      <c r="S21" s="443"/>
      <c r="T21" s="165" t="s">
        <v>138</v>
      </c>
      <c r="U21" s="156">
        <v>20.8</v>
      </c>
      <c r="V21" s="157">
        <v>23.4</v>
      </c>
      <c r="W21" s="157">
        <v>26.4</v>
      </c>
      <c r="X21" s="157">
        <v>29.7</v>
      </c>
      <c r="Y21" s="157">
        <v>33.9</v>
      </c>
      <c r="Z21" s="157">
        <v>38.799999999999997</v>
      </c>
      <c r="AA21" s="157">
        <v>43.6</v>
      </c>
      <c r="AB21" s="157">
        <v>47.3</v>
      </c>
      <c r="AC21" s="157">
        <v>49.9</v>
      </c>
    </row>
    <row r="22" spans="1:30" s="11" customFormat="1" ht="18" customHeight="1">
      <c r="A22" s="5"/>
      <c r="B22" s="443">
        <v>28</v>
      </c>
      <c r="C22" s="443"/>
      <c r="D22" s="443"/>
      <c r="E22" s="155" t="s">
        <v>137</v>
      </c>
      <c r="F22" s="380">
        <v>21.4</v>
      </c>
      <c r="G22" s="379">
        <v>24</v>
      </c>
      <c r="H22" s="379">
        <v>27.1</v>
      </c>
      <c r="I22" s="379">
        <v>30.5</v>
      </c>
      <c r="J22" s="379">
        <v>34.200000000000003</v>
      </c>
      <c r="K22" s="379">
        <v>38.299999999999997</v>
      </c>
      <c r="L22" s="379">
        <v>43.9</v>
      </c>
      <c r="M22" s="379">
        <v>48</v>
      </c>
      <c r="N22" s="379">
        <v>53.4</v>
      </c>
      <c r="O22" s="153"/>
      <c r="P22" s="75"/>
      <c r="Q22" s="493">
        <v>28</v>
      </c>
      <c r="R22" s="493"/>
      <c r="S22" s="493"/>
      <c r="T22" s="155" t="s">
        <v>137</v>
      </c>
      <c r="U22" s="380">
        <v>20.9</v>
      </c>
      <c r="V22" s="379">
        <v>23.4</v>
      </c>
      <c r="W22" s="379">
        <v>26.2</v>
      </c>
      <c r="X22" s="379">
        <v>29.7</v>
      </c>
      <c r="Y22" s="379">
        <v>33.9</v>
      </c>
      <c r="Z22" s="379">
        <v>38.6</v>
      </c>
      <c r="AA22" s="379">
        <v>43.2</v>
      </c>
      <c r="AB22" s="379">
        <v>46.7</v>
      </c>
      <c r="AC22" s="379">
        <v>49.8</v>
      </c>
    </row>
    <row r="23" spans="1:30" s="11" customFormat="1" ht="18" customHeight="1">
      <c r="A23" s="5"/>
      <c r="B23" s="443"/>
      <c r="C23" s="443"/>
      <c r="D23" s="443"/>
      <c r="E23" s="154" t="s">
        <v>138</v>
      </c>
      <c r="F23" s="382">
        <v>21.4</v>
      </c>
      <c r="G23" s="383">
        <v>24</v>
      </c>
      <c r="H23" s="383">
        <v>27.2</v>
      </c>
      <c r="I23" s="383">
        <v>30.6</v>
      </c>
      <c r="J23" s="383">
        <v>34</v>
      </c>
      <c r="K23" s="383">
        <v>38.4</v>
      </c>
      <c r="L23" s="383">
        <v>44</v>
      </c>
      <c r="M23" s="383">
        <v>48.8</v>
      </c>
      <c r="N23" s="383">
        <v>53.9</v>
      </c>
      <c r="O23" s="166"/>
      <c r="P23" s="75"/>
      <c r="Q23" s="493"/>
      <c r="R23" s="493"/>
      <c r="S23" s="493"/>
      <c r="T23" s="154" t="s">
        <v>138</v>
      </c>
      <c r="U23" s="156">
        <v>20.9</v>
      </c>
      <c r="V23" s="157">
        <v>23.5</v>
      </c>
      <c r="W23" s="157">
        <v>26.4</v>
      </c>
      <c r="X23" s="157">
        <v>29.8</v>
      </c>
      <c r="Y23" s="157">
        <v>34</v>
      </c>
      <c r="Z23" s="157">
        <v>39</v>
      </c>
      <c r="AA23" s="157">
        <v>43.7</v>
      </c>
      <c r="AB23" s="157">
        <v>47.2</v>
      </c>
      <c r="AC23" s="157">
        <v>50</v>
      </c>
    </row>
    <row r="24" spans="1:30" s="11" customFormat="1" ht="18" customHeight="1">
      <c r="A24" s="5"/>
      <c r="B24" s="491">
        <v>29</v>
      </c>
      <c r="C24" s="5"/>
      <c r="D24" s="5"/>
      <c r="E24" s="155" t="s">
        <v>139</v>
      </c>
      <c r="F24" s="380">
        <v>21.3</v>
      </c>
      <c r="G24" s="379">
        <v>24.2</v>
      </c>
      <c r="H24" s="379">
        <v>27.2</v>
      </c>
      <c r="I24" s="379">
        <v>30.5</v>
      </c>
      <c r="J24" s="379">
        <v>34.1</v>
      </c>
      <c r="K24" s="379">
        <v>38.6</v>
      </c>
      <c r="L24" s="379">
        <v>43.5</v>
      </c>
      <c r="M24" s="379">
        <v>48.4</v>
      </c>
      <c r="N24" s="379">
        <v>53.6</v>
      </c>
      <c r="O24" s="153"/>
      <c r="P24" s="75"/>
      <c r="Q24" s="492">
        <v>29</v>
      </c>
      <c r="R24" s="75"/>
      <c r="S24" s="75"/>
      <c r="T24" s="155" t="s">
        <v>139</v>
      </c>
      <c r="U24" s="380">
        <v>20.8</v>
      </c>
      <c r="V24" s="379">
        <v>23.5</v>
      </c>
      <c r="W24" s="379">
        <v>26.4</v>
      </c>
      <c r="X24" s="379">
        <v>29.6</v>
      </c>
      <c r="Y24" s="379">
        <v>33.6</v>
      </c>
      <c r="Z24" s="379">
        <v>38.700000000000003</v>
      </c>
      <c r="AA24" s="379">
        <v>43.1</v>
      </c>
      <c r="AB24" s="379">
        <v>46.5</v>
      </c>
      <c r="AC24" s="379">
        <v>49.6</v>
      </c>
    </row>
    <row r="25" spans="1:30" s="11" customFormat="1" ht="18" customHeight="1">
      <c r="A25" s="5"/>
      <c r="B25" s="491"/>
      <c r="C25" s="5"/>
      <c r="D25" s="5"/>
      <c r="E25" s="154" t="s">
        <v>140</v>
      </c>
      <c r="F25" s="156">
        <v>21.4</v>
      </c>
      <c r="G25" s="157">
        <v>24.1</v>
      </c>
      <c r="H25" s="157">
        <v>27.2</v>
      </c>
      <c r="I25" s="157">
        <v>30.5</v>
      </c>
      <c r="J25" s="157">
        <v>34.200000000000003</v>
      </c>
      <c r="K25" s="157">
        <v>38.200000000000003</v>
      </c>
      <c r="L25" s="157">
        <v>44</v>
      </c>
      <c r="M25" s="157">
        <v>49</v>
      </c>
      <c r="N25" s="157">
        <v>53.9</v>
      </c>
      <c r="O25" s="166"/>
      <c r="P25" s="75"/>
      <c r="Q25" s="492"/>
      <c r="R25" s="75"/>
      <c r="S25" s="75"/>
      <c r="T25" s="154" t="s">
        <v>140</v>
      </c>
      <c r="U25" s="156">
        <v>21</v>
      </c>
      <c r="V25" s="157">
        <v>23.5</v>
      </c>
      <c r="W25" s="157">
        <v>26.4</v>
      </c>
      <c r="X25" s="157">
        <v>29.9</v>
      </c>
      <c r="Y25" s="157">
        <v>34</v>
      </c>
      <c r="Z25" s="157">
        <v>39</v>
      </c>
      <c r="AA25" s="157">
        <v>43.6</v>
      </c>
      <c r="AB25" s="157">
        <v>47.2</v>
      </c>
      <c r="AC25" s="157">
        <v>50</v>
      </c>
      <c r="AD25" s="54"/>
    </row>
    <row r="26" spans="1:30" s="17" customFormat="1" ht="18" customHeight="1">
      <c r="A26" s="57"/>
      <c r="B26" s="57">
        <v>30</v>
      </c>
      <c r="C26" s="57"/>
      <c r="D26" s="57"/>
      <c r="E26" s="158" t="s">
        <v>139</v>
      </c>
      <c r="F26" s="159">
        <v>21.3</v>
      </c>
      <c r="G26" s="160">
        <v>23.9</v>
      </c>
      <c r="H26" s="160">
        <v>27.2</v>
      </c>
      <c r="I26" s="160">
        <v>30.7</v>
      </c>
      <c r="J26" s="160">
        <v>34.200000000000003</v>
      </c>
      <c r="K26" s="160">
        <v>38.5</v>
      </c>
      <c r="L26" s="160">
        <v>44.05</v>
      </c>
      <c r="M26" s="160">
        <v>48.05</v>
      </c>
      <c r="N26" s="160">
        <v>53.55</v>
      </c>
      <c r="O26" s="161"/>
      <c r="P26" s="77"/>
      <c r="Q26" s="77">
        <v>30</v>
      </c>
      <c r="R26" s="77"/>
      <c r="S26" s="77"/>
      <c r="T26" s="158" t="s">
        <v>139</v>
      </c>
      <c r="U26" s="159">
        <v>20.9</v>
      </c>
      <c r="V26" s="160">
        <v>23.4</v>
      </c>
      <c r="W26" s="160">
        <v>26.6</v>
      </c>
      <c r="X26" s="160">
        <v>29.8</v>
      </c>
      <c r="Y26" s="160">
        <v>33.6</v>
      </c>
      <c r="Z26" s="160">
        <v>38.47</v>
      </c>
      <c r="AA26" s="160">
        <v>43.6</v>
      </c>
      <c r="AB26" s="160">
        <v>46.4</v>
      </c>
      <c r="AC26" s="160">
        <v>49.1</v>
      </c>
      <c r="AD26" s="63"/>
    </row>
    <row r="27" spans="1:30" s="65" customFormat="1" ht="17.25" customHeight="1">
      <c r="A27" s="168" t="s">
        <v>144</v>
      </c>
      <c r="B27" s="39"/>
      <c r="C27" s="168"/>
      <c r="D27" s="168"/>
      <c r="E27" s="168"/>
      <c r="F27" s="66"/>
      <c r="G27" s="39"/>
      <c r="H27" s="66"/>
      <c r="I27" s="66"/>
      <c r="J27" s="66"/>
      <c r="K27" s="39"/>
      <c r="L27" s="67"/>
      <c r="V27" s="67"/>
      <c r="W27" s="67"/>
      <c r="X27" s="67"/>
      <c r="Y27" s="66"/>
      <c r="Z27" s="66"/>
      <c r="AA27" s="66"/>
      <c r="AB27" s="66"/>
      <c r="AC27" s="7" t="s">
        <v>145</v>
      </c>
    </row>
    <row r="28" spans="1:30" ht="14.25" customHeight="1">
      <c r="A28" s="39" t="s">
        <v>146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30">
      <c r="Z29" s="169"/>
      <c r="AA29" s="33"/>
      <c r="AB29" s="33"/>
      <c r="AC29" s="169"/>
    </row>
  </sheetData>
  <mergeCells count="61">
    <mergeCell ref="M2:N2"/>
    <mergeCell ref="AB2:AC2"/>
    <mergeCell ref="A3:E4"/>
    <mergeCell ref="F3:K3"/>
    <mergeCell ref="L3:N3"/>
    <mergeCell ref="P3:T4"/>
    <mergeCell ref="U3:Z3"/>
    <mergeCell ref="AA3:AC3"/>
    <mergeCell ref="A5:A6"/>
    <mergeCell ref="B5:B6"/>
    <mergeCell ref="C5:C6"/>
    <mergeCell ref="D5:D6"/>
    <mergeCell ref="P5:P6"/>
    <mergeCell ref="S9:S10"/>
    <mergeCell ref="R5:R6"/>
    <mergeCell ref="S5:S6"/>
    <mergeCell ref="B7:B8"/>
    <mergeCell ref="C7:C8"/>
    <mergeCell ref="D7:D8"/>
    <mergeCell ref="Q7:Q8"/>
    <mergeCell ref="R7:R8"/>
    <mergeCell ref="S7:S8"/>
    <mergeCell ref="Q5:Q6"/>
    <mergeCell ref="B9:B10"/>
    <mergeCell ref="C9:C10"/>
    <mergeCell ref="D9:D10"/>
    <mergeCell ref="Q9:Q10"/>
    <mergeCell ref="R9:R10"/>
    <mergeCell ref="B11:B12"/>
    <mergeCell ref="Q11:Q12"/>
    <mergeCell ref="L14:M14"/>
    <mergeCell ref="M15:N15"/>
    <mergeCell ref="AB15:AC15"/>
    <mergeCell ref="AA16:AC16"/>
    <mergeCell ref="A18:A19"/>
    <mergeCell ref="B18:B19"/>
    <mergeCell ref="C18:C19"/>
    <mergeCell ref="D18:D19"/>
    <mergeCell ref="P18:P19"/>
    <mergeCell ref="Q18:Q19"/>
    <mergeCell ref="R18:R19"/>
    <mergeCell ref="S18:S19"/>
    <mergeCell ref="A16:E17"/>
    <mergeCell ref="F16:K16"/>
    <mergeCell ref="L16:N16"/>
    <mergeCell ref="P16:T17"/>
    <mergeCell ref="U16:Z16"/>
    <mergeCell ref="R22:R23"/>
    <mergeCell ref="S22:S23"/>
    <mergeCell ref="B20:B21"/>
    <mergeCell ref="C20:C21"/>
    <mergeCell ref="D20:D21"/>
    <mergeCell ref="Q20:Q21"/>
    <mergeCell ref="R20:R21"/>
    <mergeCell ref="S20:S21"/>
    <mergeCell ref="B24:B25"/>
    <mergeCell ref="Q24:Q25"/>
    <mergeCell ref="B22:B23"/>
    <mergeCell ref="C22:C23"/>
    <mergeCell ref="D22:D23"/>
    <mergeCell ref="Q22:Q23"/>
  </mergeCells>
  <phoneticPr fontId="5"/>
  <pageMargins left="0.78740157480314965" right="0.39370078740157483" top="0.98425196850393704" bottom="0.98425196850393704" header="0.51181102362204722" footer="0.51181102362204722"/>
  <pageSetup paperSize="8" scale="96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="85" zoomScaleNormal="85" workbookViewId="0"/>
  </sheetViews>
  <sheetFormatPr defaultRowHeight="13.5"/>
  <cols>
    <col min="1" max="1" width="18.25" customWidth="1"/>
    <col min="5" max="5" width="9.125" bestFit="1" customWidth="1"/>
    <col min="8" max="8" width="8.875" customWidth="1"/>
    <col min="12" max="13" width="8.875" customWidth="1"/>
    <col min="14" max="14" width="8.875" bestFit="1" customWidth="1"/>
    <col min="16" max="16" width="8.875" bestFit="1" customWidth="1"/>
    <col min="18" max="18" width="8.875" bestFit="1" customWidth="1"/>
    <col min="19" max="19" width="9.5" bestFit="1" customWidth="1"/>
    <col min="20" max="24" width="7.5" bestFit="1" customWidth="1"/>
  </cols>
  <sheetData>
    <row r="1" spans="1:24" s="2" customFormat="1" ht="30" customHeight="1">
      <c r="A1" s="149" t="s">
        <v>147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</row>
    <row r="2" spans="1:24" s="11" customFormat="1" ht="18.75" customHeight="1" thickBot="1">
      <c r="A2" s="151" t="s">
        <v>148</v>
      </c>
      <c r="B2" s="151"/>
      <c r="C2" s="151"/>
      <c r="D2" s="5"/>
      <c r="E2" s="5"/>
      <c r="F2" s="5"/>
      <c r="G2" s="54"/>
      <c r="H2" s="54"/>
      <c r="I2" s="496"/>
      <c r="J2" s="496"/>
      <c r="K2" s="506"/>
      <c r="L2" s="506"/>
      <c r="M2" s="506"/>
      <c r="N2" s="54"/>
      <c r="O2" s="54"/>
      <c r="P2" s="5"/>
      <c r="Q2" s="496"/>
      <c r="R2" s="496"/>
      <c r="S2" s="5"/>
      <c r="T2" s="5"/>
      <c r="U2" s="54"/>
      <c r="V2" s="54"/>
    </row>
    <row r="3" spans="1:24" s="11" customFormat="1" ht="15.75" customHeight="1">
      <c r="A3" s="412" t="s">
        <v>149</v>
      </c>
      <c r="B3" s="507" t="s">
        <v>150</v>
      </c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9"/>
      <c r="N3" s="508" t="s">
        <v>151</v>
      </c>
      <c r="O3" s="508"/>
      <c r="P3" s="508"/>
      <c r="Q3" s="508"/>
      <c r="R3" s="508"/>
      <c r="S3" s="508"/>
    </row>
    <row r="4" spans="1:24" s="11" customFormat="1" ht="15.75" customHeight="1">
      <c r="A4" s="502"/>
      <c r="B4" s="389" t="s">
        <v>26</v>
      </c>
      <c r="C4" s="390"/>
      <c r="D4" s="389" t="s">
        <v>27</v>
      </c>
      <c r="E4" s="390"/>
      <c r="F4" s="389" t="s">
        <v>28</v>
      </c>
      <c r="G4" s="390"/>
      <c r="H4" s="389" t="s">
        <v>29</v>
      </c>
      <c r="I4" s="390"/>
      <c r="J4" s="510" t="s">
        <v>30</v>
      </c>
      <c r="K4" s="390"/>
      <c r="L4" s="389" t="s">
        <v>31</v>
      </c>
      <c r="M4" s="511"/>
      <c r="N4" s="510" t="s">
        <v>26</v>
      </c>
      <c r="O4" s="510"/>
      <c r="P4" s="512" t="s">
        <v>27</v>
      </c>
      <c r="Q4" s="512"/>
      <c r="R4" s="389" t="s">
        <v>28</v>
      </c>
      <c r="S4" s="510"/>
    </row>
    <row r="5" spans="1:24" s="11" customFormat="1" ht="15.75" customHeight="1">
      <c r="A5" s="401"/>
      <c r="B5" s="170" t="s">
        <v>152</v>
      </c>
      <c r="C5" s="171" t="s">
        <v>153</v>
      </c>
      <c r="D5" s="170" t="s">
        <v>152</v>
      </c>
      <c r="E5" s="171" t="s">
        <v>153</v>
      </c>
      <c r="F5" s="170" t="s">
        <v>152</v>
      </c>
      <c r="G5" s="171" t="s">
        <v>153</v>
      </c>
      <c r="H5" s="170" t="s">
        <v>152</v>
      </c>
      <c r="I5" s="171" t="s">
        <v>153</v>
      </c>
      <c r="J5" s="170" t="s">
        <v>152</v>
      </c>
      <c r="K5" s="171" t="s">
        <v>153</v>
      </c>
      <c r="L5" s="170" t="s">
        <v>152</v>
      </c>
      <c r="M5" s="172" t="s">
        <v>153</v>
      </c>
      <c r="N5" s="170" t="s">
        <v>152</v>
      </c>
      <c r="O5" s="171" t="s">
        <v>153</v>
      </c>
      <c r="P5" s="170" t="s">
        <v>152</v>
      </c>
      <c r="Q5" s="171" t="s">
        <v>153</v>
      </c>
      <c r="R5" s="170" t="s">
        <v>152</v>
      </c>
      <c r="S5" s="171" t="s">
        <v>153</v>
      </c>
      <c r="T5" s="54"/>
      <c r="U5" s="54"/>
    </row>
    <row r="6" spans="1:24" s="11" customFormat="1" ht="16.5" customHeight="1">
      <c r="A6" s="36" t="s">
        <v>154</v>
      </c>
      <c r="B6" s="173">
        <v>9.2799999999999994</v>
      </c>
      <c r="C6" s="384">
        <v>9.0399999999999991</v>
      </c>
      <c r="D6" s="173">
        <v>11.19</v>
      </c>
      <c r="E6" s="384">
        <v>10.86</v>
      </c>
      <c r="F6" s="173">
        <v>12.98</v>
      </c>
      <c r="G6" s="384">
        <v>12.88</v>
      </c>
      <c r="H6" s="173">
        <v>14.75</v>
      </c>
      <c r="I6" s="384">
        <v>15</v>
      </c>
      <c r="J6" s="173">
        <v>16.940000000000001</v>
      </c>
      <c r="K6" s="384">
        <v>16.95</v>
      </c>
      <c r="L6" s="173">
        <v>19.82</v>
      </c>
      <c r="M6" s="384">
        <v>20.03</v>
      </c>
      <c r="N6" s="173">
        <v>23.17</v>
      </c>
      <c r="O6" s="384">
        <v>22.52</v>
      </c>
      <c r="P6" s="173">
        <v>28.75</v>
      </c>
      <c r="Q6" s="384">
        <v>28.28</v>
      </c>
      <c r="R6" s="173">
        <v>34.270000000000003</v>
      </c>
      <c r="S6" s="384">
        <v>33.43</v>
      </c>
      <c r="T6" s="54"/>
      <c r="U6" s="54"/>
    </row>
    <row r="7" spans="1:24" s="11" customFormat="1" ht="16.5" customHeight="1">
      <c r="A7" s="8" t="s">
        <v>155</v>
      </c>
      <c r="B7" s="174">
        <v>11.39</v>
      </c>
      <c r="C7" s="385">
        <v>11.17</v>
      </c>
      <c r="D7" s="174">
        <v>14.11</v>
      </c>
      <c r="E7" s="385">
        <v>14.21</v>
      </c>
      <c r="F7" s="174">
        <v>16.059999999999999</v>
      </c>
      <c r="G7" s="385">
        <v>16.7</v>
      </c>
      <c r="H7" s="174">
        <v>18.239999999999998</v>
      </c>
      <c r="I7" s="385">
        <v>18.190000000000001</v>
      </c>
      <c r="J7" s="174">
        <v>19.899999999999999</v>
      </c>
      <c r="K7" s="385">
        <v>20.23</v>
      </c>
      <c r="L7" s="174">
        <v>22.27</v>
      </c>
      <c r="M7" s="385">
        <v>22.52</v>
      </c>
      <c r="N7" s="174">
        <v>23.8</v>
      </c>
      <c r="O7" s="385">
        <v>23.52</v>
      </c>
      <c r="P7" s="174">
        <v>27.54</v>
      </c>
      <c r="Q7" s="385">
        <v>27.55</v>
      </c>
      <c r="R7" s="174">
        <v>30.38</v>
      </c>
      <c r="S7" s="385">
        <v>30.13</v>
      </c>
    </row>
    <row r="8" spans="1:24" s="11" customFormat="1" ht="16.5" customHeight="1">
      <c r="A8" s="8" t="s">
        <v>156</v>
      </c>
      <c r="B8" s="174">
        <v>25.42</v>
      </c>
      <c r="C8" s="385">
        <v>24.94</v>
      </c>
      <c r="D8" s="174">
        <v>27.59</v>
      </c>
      <c r="E8" s="385">
        <v>26.91</v>
      </c>
      <c r="F8" s="174">
        <v>28.78</v>
      </c>
      <c r="G8" s="385">
        <v>29.31</v>
      </c>
      <c r="H8" s="174">
        <v>30.99</v>
      </c>
      <c r="I8" s="385">
        <v>30.22</v>
      </c>
      <c r="J8" s="174">
        <v>32.82</v>
      </c>
      <c r="K8" s="385">
        <v>30.06</v>
      </c>
      <c r="L8" s="174">
        <v>36.35</v>
      </c>
      <c r="M8" s="385">
        <v>37.43</v>
      </c>
      <c r="N8" s="174">
        <v>41.22</v>
      </c>
      <c r="O8" s="385">
        <v>42.23</v>
      </c>
      <c r="P8" s="174">
        <v>45.67</v>
      </c>
      <c r="Q8" s="385">
        <v>46.25</v>
      </c>
      <c r="R8" s="174">
        <v>52.33</v>
      </c>
      <c r="S8" s="385">
        <v>50.99</v>
      </c>
    </row>
    <row r="9" spans="1:24" s="11" customFormat="1" ht="16.5" customHeight="1">
      <c r="A9" s="8" t="s">
        <v>157</v>
      </c>
      <c r="B9" s="174">
        <v>26.94</v>
      </c>
      <c r="C9" s="385">
        <v>26.56</v>
      </c>
      <c r="D9" s="174">
        <v>30.1</v>
      </c>
      <c r="E9" s="385">
        <v>29.92</v>
      </c>
      <c r="F9" s="174">
        <v>33.619999999999997</v>
      </c>
      <c r="G9" s="385">
        <v>34.119999999999997</v>
      </c>
      <c r="H9" s="174">
        <v>37.92</v>
      </c>
      <c r="I9" s="385">
        <v>37.49</v>
      </c>
      <c r="J9" s="174">
        <v>41.13</v>
      </c>
      <c r="K9" s="385">
        <v>41.73</v>
      </c>
      <c r="L9" s="174">
        <v>46.02</v>
      </c>
      <c r="M9" s="385">
        <v>45.43</v>
      </c>
      <c r="N9" s="174">
        <v>48.73</v>
      </c>
      <c r="O9" s="385">
        <v>48.26</v>
      </c>
      <c r="P9" s="174">
        <v>52.08</v>
      </c>
      <c r="Q9" s="385">
        <v>52.47</v>
      </c>
      <c r="R9" s="174">
        <v>55.4</v>
      </c>
      <c r="S9" s="385">
        <v>54.93</v>
      </c>
    </row>
    <row r="10" spans="1:24" s="11" customFormat="1" ht="16.5" customHeight="1">
      <c r="A10" s="8" t="s">
        <v>158</v>
      </c>
      <c r="B10" s="174">
        <v>18.78</v>
      </c>
      <c r="C10" s="385">
        <v>18.62</v>
      </c>
      <c r="D10" s="174">
        <v>26.84</v>
      </c>
      <c r="E10" s="385">
        <v>28.37</v>
      </c>
      <c r="F10" s="174">
        <v>34.770000000000003</v>
      </c>
      <c r="G10" s="385">
        <v>34.83</v>
      </c>
      <c r="H10" s="174">
        <v>44.05</v>
      </c>
      <c r="I10" s="385">
        <v>43.13</v>
      </c>
      <c r="J10" s="174">
        <v>50.76</v>
      </c>
      <c r="K10" s="385">
        <v>52.55</v>
      </c>
      <c r="L10" s="174">
        <v>58.9</v>
      </c>
      <c r="M10" s="385">
        <v>59.51</v>
      </c>
      <c r="N10" s="174">
        <v>69.989999999999995</v>
      </c>
      <c r="O10" s="385">
        <v>68.06</v>
      </c>
      <c r="P10" s="174">
        <v>88.93</v>
      </c>
      <c r="Q10" s="385">
        <v>87.38</v>
      </c>
      <c r="R10" s="174">
        <v>95.54</v>
      </c>
      <c r="S10" s="385">
        <v>95.66</v>
      </c>
    </row>
    <row r="11" spans="1:24" s="11" customFormat="1" ht="16.5" customHeight="1">
      <c r="A11" s="8" t="s">
        <v>159</v>
      </c>
      <c r="B11" s="174">
        <v>11.56</v>
      </c>
      <c r="C11" s="385">
        <v>11.63</v>
      </c>
      <c r="D11" s="174">
        <v>10.7</v>
      </c>
      <c r="E11" s="385">
        <v>10.66</v>
      </c>
      <c r="F11" s="174">
        <v>10.18</v>
      </c>
      <c r="G11" s="385">
        <v>10.16</v>
      </c>
      <c r="H11" s="174">
        <v>9.77</v>
      </c>
      <c r="I11" s="385">
        <v>9.74</v>
      </c>
      <c r="J11" s="174">
        <v>9.4</v>
      </c>
      <c r="K11" s="385">
        <v>9.41</v>
      </c>
      <c r="L11" s="174">
        <v>9.02</v>
      </c>
      <c r="M11" s="385">
        <v>8.98</v>
      </c>
      <c r="N11" s="174">
        <v>8.6199999999999992</v>
      </c>
      <c r="O11" s="385">
        <v>8.6199999999999992</v>
      </c>
      <c r="P11" s="174">
        <v>8</v>
      </c>
      <c r="Q11" s="385">
        <v>7.9</v>
      </c>
      <c r="R11" s="174">
        <v>7.49</v>
      </c>
      <c r="S11" s="385">
        <v>7.48</v>
      </c>
    </row>
    <row r="12" spans="1:24" s="11" customFormat="1" ht="16.5" customHeight="1">
      <c r="A12" s="8" t="s">
        <v>160</v>
      </c>
      <c r="B12" s="174">
        <v>112.31</v>
      </c>
      <c r="C12" s="385">
        <v>112.56</v>
      </c>
      <c r="D12" s="174">
        <v>123.23</v>
      </c>
      <c r="E12" s="385">
        <v>124.2</v>
      </c>
      <c r="F12" s="174">
        <v>133.19999999999999</v>
      </c>
      <c r="G12" s="385">
        <v>134.99</v>
      </c>
      <c r="H12" s="174">
        <v>141.16</v>
      </c>
      <c r="I12" s="385">
        <v>141.57</v>
      </c>
      <c r="J12" s="174">
        <v>148.43</v>
      </c>
      <c r="K12" s="385">
        <v>151.88999999999999</v>
      </c>
      <c r="L12" s="174">
        <v>160.69</v>
      </c>
      <c r="M12" s="385">
        <v>161.63999999999999</v>
      </c>
      <c r="N12" s="174">
        <v>175.02</v>
      </c>
      <c r="O12" s="385">
        <v>173.64</v>
      </c>
      <c r="P12" s="174">
        <v>194.39</v>
      </c>
      <c r="Q12" s="385">
        <v>193.77</v>
      </c>
      <c r="R12" s="174">
        <v>209.29</v>
      </c>
      <c r="S12" s="385">
        <v>208.82</v>
      </c>
    </row>
    <row r="13" spans="1:24" s="17" customFormat="1" ht="16.5" customHeight="1" thickBot="1">
      <c r="A13" s="175" t="s">
        <v>161</v>
      </c>
      <c r="B13" s="176">
        <v>7.9</v>
      </c>
      <c r="C13" s="386">
        <v>7.75</v>
      </c>
      <c r="D13" s="176">
        <v>11.09</v>
      </c>
      <c r="E13" s="386">
        <v>11.11</v>
      </c>
      <c r="F13" s="176">
        <v>14.66</v>
      </c>
      <c r="G13" s="386">
        <v>14.36</v>
      </c>
      <c r="H13" s="176">
        <v>18.37</v>
      </c>
      <c r="I13" s="386">
        <v>17.63</v>
      </c>
      <c r="J13" s="176">
        <v>20.98</v>
      </c>
      <c r="K13" s="386">
        <v>21.07</v>
      </c>
      <c r="L13" s="176">
        <v>24.18</v>
      </c>
      <c r="M13" s="386">
        <v>23.98</v>
      </c>
      <c r="N13" s="176">
        <v>16.64</v>
      </c>
      <c r="O13" s="386">
        <v>16.38</v>
      </c>
      <c r="P13" s="176">
        <v>19.71</v>
      </c>
      <c r="Q13" s="386">
        <v>19.41</v>
      </c>
      <c r="R13" s="176">
        <v>22.84</v>
      </c>
      <c r="S13" s="386">
        <v>22.2</v>
      </c>
    </row>
    <row r="14" spans="1:24" s="11" customFormat="1" ht="11.25" customHeight="1">
      <c r="B14" s="115"/>
      <c r="C14" s="94"/>
      <c r="D14" s="94"/>
      <c r="E14" s="94"/>
      <c r="F14" s="94"/>
      <c r="G14" s="94"/>
      <c r="H14" s="495"/>
      <c r="I14" s="495"/>
      <c r="J14" s="94"/>
      <c r="K14" s="94"/>
      <c r="L14" s="94"/>
      <c r="M14" s="94"/>
      <c r="N14" s="94"/>
      <c r="O14" s="94"/>
      <c r="P14" s="94"/>
      <c r="Q14" s="94"/>
      <c r="R14" s="94"/>
      <c r="S14" s="94"/>
    </row>
    <row r="15" spans="1:24" s="11" customFormat="1" ht="11.25" customHeight="1">
      <c r="A15" s="13"/>
      <c r="B15" s="75"/>
      <c r="C15" s="75"/>
      <c r="D15" s="75"/>
      <c r="E15" s="75"/>
      <c r="F15" s="75"/>
      <c r="G15" s="94"/>
      <c r="H15" s="94"/>
      <c r="I15" s="130"/>
      <c r="J15" s="130"/>
      <c r="K15" s="177"/>
      <c r="L15" s="177"/>
      <c r="M15" s="177"/>
      <c r="N15" s="94"/>
      <c r="O15" s="94"/>
      <c r="P15" s="75"/>
      <c r="Q15" s="75"/>
      <c r="R15" s="75"/>
      <c r="S15" s="75"/>
      <c r="T15" s="5"/>
      <c r="U15" s="54"/>
      <c r="V15" s="54"/>
      <c r="W15" s="31"/>
      <c r="X15" s="31"/>
    </row>
    <row r="16" spans="1:24" s="11" customFormat="1" ht="18.75" customHeight="1" thickBot="1">
      <c r="A16" s="151" t="s">
        <v>162</v>
      </c>
      <c r="B16" s="178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31"/>
      <c r="U16" s="31"/>
      <c r="V16" s="31"/>
      <c r="W16" s="31"/>
      <c r="X16" s="31"/>
    </row>
    <row r="17" spans="1:25" s="11" customFormat="1" ht="15.75" customHeight="1">
      <c r="A17" s="412" t="s">
        <v>163</v>
      </c>
      <c r="B17" s="503" t="s">
        <v>164</v>
      </c>
      <c r="C17" s="484"/>
      <c r="D17" s="484"/>
      <c r="E17" s="484"/>
      <c r="F17" s="484"/>
      <c r="G17" s="484"/>
      <c r="H17" s="484"/>
      <c r="I17" s="484"/>
      <c r="J17" s="484"/>
      <c r="K17" s="484"/>
      <c r="L17" s="484"/>
      <c r="M17" s="504"/>
      <c r="N17" s="484" t="s">
        <v>165</v>
      </c>
      <c r="O17" s="484"/>
      <c r="P17" s="484"/>
      <c r="Q17" s="484"/>
      <c r="R17" s="484"/>
      <c r="S17" s="484"/>
      <c r="V17" s="5"/>
      <c r="W17" s="5"/>
      <c r="X17" s="5"/>
      <c r="Y17" s="54"/>
    </row>
    <row r="18" spans="1:25" s="11" customFormat="1" ht="15.75" customHeight="1">
      <c r="A18" s="502"/>
      <c r="B18" s="500" t="s">
        <v>166</v>
      </c>
      <c r="C18" s="498"/>
      <c r="D18" s="498" t="s">
        <v>167</v>
      </c>
      <c r="E18" s="499"/>
      <c r="F18" s="498" t="s">
        <v>168</v>
      </c>
      <c r="G18" s="499"/>
      <c r="H18" s="498" t="s">
        <v>169</v>
      </c>
      <c r="I18" s="499"/>
      <c r="J18" s="498" t="s">
        <v>170</v>
      </c>
      <c r="K18" s="499"/>
      <c r="L18" s="498" t="s">
        <v>171</v>
      </c>
      <c r="M18" s="505"/>
      <c r="N18" s="498" t="s">
        <v>166</v>
      </c>
      <c r="O18" s="499"/>
      <c r="P18" s="498" t="s">
        <v>167</v>
      </c>
      <c r="Q18" s="499"/>
      <c r="R18" s="499" t="s">
        <v>168</v>
      </c>
      <c r="S18" s="500"/>
      <c r="V18" s="163"/>
      <c r="W18" s="163"/>
      <c r="X18" s="163"/>
    </row>
    <row r="19" spans="1:25" ht="15.75" customHeight="1">
      <c r="A19" s="401"/>
      <c r="B19" s="179" t="s">
        <v>152</v>
      </c>
      <c r="C19" s="180" t="s">
        <v>153</v>
      </c>
      <c r="D19" s="179" t="s">
        <v>152</v>
      </c>
      <c r="E19" s="180" t="s">
        <v>153</v>
      </c>
      <c r="F19" s="179" t="s">
        <v>152</v>
      </c>
      <c r="G19" s="180" t="s">
        <v>153</v>
      </c>
      <c r="H19" s="179" t="s">
        <v>152</v>
      </c>
      <c r="I19" s="180" t="s">
        <v>153</v>
      </c>
      <c r="J19" s="179" t="s">
        <v>152</v>
      </c>
      <c r="K19" s="180" t="s">
        <v>153</v>
      </c>
      <c r="L19" s="179" t="s">
        <v>152</v>
      </c>
      <c r="M19" s="181" t="s">
        <v>153</v>
      </c>
      <c r="N19" s="179" t="s">
        <v>152</v>
      </c>
      <c r="O19" s="180" t="s">
        <v>153</v>
      </c>
      <c r="P19" s="179" t="s">
        <v>152</v>
      </c>
      <c r="Q19" s="180" t="s">
        <v>153</v>
      </c>
      <c r="R19" s="179" t="s">
        <v>152</v>
      </c>
      <c r="S19" s="180" t="s">
        <v>153</v>
      </c>
      <c r="T19" s="54"/>
      <c r="U19" s="11"/>
      <c r="V19" s="163"/>
      <c r="W19" s="163"/>
      <c r="X19" s="163"/>
      <c r="Y19" s="11"/>
    </row>
    <row r="20" spans="1:25" ht="16.5" customHeight="1">
      <c r="A20" s="36" t="s">
        <v>154</v>
      </c>
      <c r="B20" s="173">
        <v>8.5299999999999994</v>
      </c>
      <c r="C20" s="384">
        <v>8.5500000000000007</v>
      </c>
      <c r="D20" s="173">
        <v>10.37</v>
      </c>
      <c r="E20" s="384">
        <v>10.06</v>
      </c>
      <c r="F20" s="173">
        <v>12.14</v>
      </c>
      <c r="G20" s="384">
        <v>11.95</v>
      </c>
      <c r="H20" s="173">
        <v>13.77</v>
      </c>
      <c r="I20" s="384">
        <v>14.29</v>
      </c>
      <c r="J20" s="173">
        <v>16.600000000000001</v>
      </c>
      <c r="K20" s="384">
        <v>16.22</v>
      </c>
      <c r="L20" s="173">
        <v>19.739999999999998</v>
      </c>
      <c r="M20" s="384">
        <v>19.86</v>
      </c>
      <c r="N20" s="173">
        <v>21.24</v>
      </c>
      <c r="O20" s="384">
        <v>21.62</v>
      </c>
      <c r="P20" s="173">
        <v>23.8</v>
      </c>
      <c r="Q20" s="384">
        <v>23.83</v>
      </c>
      <c r="R20" s="173">
        <v>25.8</v>
      </c>
      <c r="S20" s="384">
        <v>25.6</v>
      </c>
      <c r="T20" s="11"/>
      <c r="U20" s="11"/>
      <c r="V20" s="163"/>
      <c r="W20" s="163"/>
      <c r="X20" s="163"/>
      <c r="Y20" s="11"/>
    </row>
    <row r="21" spans="1:25" ht="16.5" customHeight="1">
      <c r="A21" s="8" t="s">
        <v>155</v>
      </c>
      <c r="B21" s="174">
        <v>10.62</v>
      </c>
      <c r="C21" s="385">
        <v>10.69</v>
      </c>
      <c r="D21" s="182">
        <v>13.26</v>
      </c>
      <c r="E21" s="385">
        <v>13.77</v>
      </c>
      <c r="F21" s="174">
        <v>15.71</v>
      </c>
      <c r="G21" s="385">
        <v>15.81</v>
      </c>
      <c r="H21" s="174">
        <v>17.3</v>
      </c>
      <c r="I21" s="385">
        <v>17.649999999999999</v>
      </c>
      <c r="J21" s="174">
        <v>19.05</v>
      </c>
      <c r="K21" s="385">
        <v>19.489999999999998</v>
      </c>
      <c r="L21" s="174">
        <v>21.52</v>
      </c>
      <c r="M21" s="385">
        <v>21.3</v>
      </c>
      <c r="N21" s="174">
        <v>21.35</v>
      </c>
      <c r="O21" s="385">
        <v>21.84</v>
      </c>
      <c r="P21" s="174">
        <v>23.87</v>
      </c>
      <c r="Q21" s="385">
        <v>24.47</v>
      </c>
      <c r="R21" s="174">
        <v>25.77</v>
      </c>
      <c r="S21" s="385">
        <v>25.4</v>
      </c>
      <c r="T21" s="11"/>
      <c r="U21" s="11"/>
      <c r="V21" s="163"/>
      <c r="W21" s="163"/>
      <c r="X21" s="163"/>
      <c r="Y21" s="11"/>
    </row>
    <row r="22" spans="1:25" ht="16.5" customHeight="1">
      <c r="A22" s="8" t="s">
        <v>156</v>
      </c>
      <c r="B22" s="174">
        <v>27.75</v>
      </c>
      <c r="C22" s="385">
        <v>27.58</v>
      </c>
      <c r="D22" s="174">
        <v>30.82</v>
      </c>
      <c r="E22" s="385">
        <v>29.95</v>
      </c>
      <c r="F22" s="174">
        <v>32.07</v>
      </c>
      <c r="G22" s="385">
        <v>33.159999999999997</v>
      </c>
      <c r="H22" s="174">
        <v>34.409999999999997</v>
      </c>
      <c r="I22" s="385">
        <v>34.369999999999997</v>
      </c>
      <c r="J22" s="174">
        <v>37.49</v>
      </c>
      <c r="K22" s="385">
        <v>37.380000000000003</v>
      </c>
      <c r="L22" s="174">
        <v>41.59</v>
      </c>
      <c r="M22" s="385">
        <v>42.47</v>
      </c>
      <c r="N22" s="174">
        <v>44.88</v>
      </c>
      <c r="O22" s="385">
        <v>46.44</v>
      </c>
      <c r="P22" s="174">
        <v>46.84</v>
      </c>
      <c r="Q22" s="385">
        <v>48.96</v>
      </c>
      <c r="R22" s="174">
        <v>51.74</v>
      </c>
      <c r="S22" s="385">
        <v>50.67</v>
      </c>
      <c r="T22" s="11"/>
      <c r="U22" s="11"/>
      <c r="V22" s="163"/>
      <c r="W22" s="163"/>
      <c r="X22" s="163"/>
      <c r="Y22" s="11"/>
    </row>
    <row r="23" spans="1:25" ht="16.5" customHeight="1">
      <c r="A23" s="8" t="s">
        <v>157</v>
      </c>
      <c r="B23" s="174">
        <v>25.76</v>
      </c>
      <c r="C23" s="385">
        <v>25.68</v>
      </c>
      <c r="D23" s="174">
        <v>28.48</v>
      </c>
      <c r="E23" s="385">
        <v>28.74</v>
      </c>
      <c r="F23" s="174">
        <v>32.22</v>
      </c>
      <c r="G23" s="385">
        <v>32.090000000000003</v>
      </c>
      <c r="H23" s="174">
        <v>35.65</v>
      </c>
      <c r="I23" s="385">
        <v>35.94</v>
      </c>
      <c r="J23" s="174">
        <v>39.619999999999997</v>
      </c>
      <c r="K23" s="385">
        <v>40.11</v>
      </c>
      <c r="L23" s="174">
        <v>43.99</v>
      </c>
      <c r="M23" s="385">
        <v>43.63</v>
      </c>
      <c r="N23" s="174">
        <v>44.92</v>
      </c>
      <c r="O23" s="385">
        <v>45.38</v>
      </c>
      <c r="P23" s="174">
        <v>46.99</v>
      </c>
      <c r="Q23" s="385">
        <v>47.11</v>
      </c>
      <c r="R23" s="174">
        <v>48.07</v>
      </c>
      <c r="S23" s="385">
        <v>47.95</v>
      </c>
      <c r="T23" s="11"/>
      <c r="U23" s="11"/>
      <c r="V23" s="163"/>
      <c r="W23" s="163"/>
      <c r="X23" s="163"/>
      <c r="Y23" s="11"/>
    </row>
    <row r="24" spans="1:25" ht="16.5" customHeight="1">
      <c r="A24" s="8" t="s">
        <v>158</v>
      </c>
      <c r="B24" s="174">
        <v>15.82</v>
      </c>
      <c r="C24" s="385">
        <v>15.77</v>
      </c>
      <c r="D24" s="174">
        <v>20.51</v>
      </c>
      <c r="E24" s="385">
        <v>22.3</v>
      </c>
      <c r="F24" s="174">
        <v>26.9</v>
      </c>
      <c r="G24" s="385">
        <v>25.77</v>
      </c>
      <c r="H24" s="174">
        <v>33.380000000000003</v>
      </c>
      <c r="I24" s="385">
        <v>33.78</v>
      </c>
      <c r="J24" s="174">
        <v>42.25</v>
      </c>
      <c r="K24" s="385">
        <v>42.1</v>
      </c>
      <c r="L24" s="174">
        <v>47.58</v>
      </c>
      <c r="M24" s="385">
        <v>48.79</v>
      </c>
      <c r="N24" s="174">
        <v>51.74</v>
      </c>
      <c r="O24" s="385">
        <v>51.28</v>
      </c>
      <c r="P24" s="174">
        <v>62.32</v>
      </c>
      <c r="Q24" s="385">
        <v>61.04</v>
      </c>
      <c r="R24" s="174">
        <v>62.67</v>
      </c>
      <c r="S24" s="385">
        <v>63.24</v>
      </c>
      <c r="T24" s="11"/>
      <c r="U24" s="11"/>
      <c r="V24" s="163"/>
      <c r="W24" s="163"/>
      <c r="X24" s="163"/>
      <c r="Y24" s="11"/>
    </row>
    <row r="25" spans="1:25" ht="16.5" customHeight="1">
      <c r="A25" s="8" t="s">
        <v>159</v>
      </c>
      <c r="B25" s="174">
        <v>11.97</v>
      </c>
      <c r="C25" s="385">
        <v>11.9</v>
      </c>
      <c r="D25" s="174">
        <v>11.01</v>
      </c>
      <c r="E25" s="385">
        <v>11.06</v>
      </c>
      <c r="F25" s="174">
        <v>10.41</v>
      </c>
      <c r="G25" s="385">
        <v>10.48</v>
      </c>
      <c r="H25" s="174">
        <v>10.1</v>
      </c>
      <c r="I25" s="385">
        <v>10</v>
      </c>
      <c r="J25" s="174">
        <v>9.57</v>
      </c>
      <c r="K25" s="385">
        <v>9.6780000000000008</v>
      </c>
      <c r="L25" s="174">
        <v>9.1999999999999993</v>
      </c>
      <c r="M25" s="385">
        <v>9.1999999999999993</v>
      </c>
      <c r="N25" s="174">
        <v>9.1</v>
      </c>
      <c r="O25" s="385">
        <v>9.01</v>
      </c>
      <c r="P25" s="174">
        <v>8.74</v>
      </c>
      <c r="Q25" s="385">
        <v>8.69</v>
      </c>
      <c r="R25" s="174">
        <v>8.59</v>
      </c>
      <c r="S25" s="385">
        <v>8.61</v>
      </c>
      <c r="T25" s="11"/>
      <c r="U25" s="11"/>
      <c r="V25" s="163"/>
      <c r="W25" s="163"/>
      <c r="X25" s="163"/>
      <c r="Y25" s="11"/>
    </row>
    <row r="26" spans="1:25" ht="16.5" customHeight="1">
      <c r="A26" s="8" t="s">
        <v>160</v>
      </c>
      <c r="B26" s="174">
        <v>103.72</v>
      </c>
      <c r="C26" s="385">
        <v>104.78</v>
      </c>
      <c r="D26" s="174">
        <v>115.12</v>
      </c>
      <c r="E26" s="385">
        <v>114.79</v>
      </c>
      <c r="F26" s="174">
        <v>125.55</v>
      </c>
      <c r="G26" s="385">
        <v>125.89</v>
      </c>
      <c r="H26" s="174">
        <v>133.88999999999999</v>
      </c>
      <c r="I26" s="385">
        <v>135.08000000000001</v>
      </c>
      <c r="J26" s="174">
        <v>144.19999999999999</v>
      </c>
      <c r="K26" s="385">
        <v>144.75</v>
      </c>
      <c r="L26" s="174">
        <v>153.59</v>
      </c>
      <c r="M26" s="385">
        <v>155.71</v>
      </c>
      <c r="N26" s="174">
        <v>161.91999999999999</v>
      </c>
      <c r="O26" s="385">
        <v>162.66999999999999</v>
      </c>
      <c r="P26" s="174">
        <v>168.66</v>
      </c>
      <c r="Q26" s="385">
        <v>171.36</v>
      </c>
      <c r="R26" s="174">
        <v>173.1</v>
      </c>
      <c r="S26" s="385">
        <v>172.65</v>
      </c>
      <c r="T26" s="11"/>
      <c r="U26" s="11"/>
      <c r="V26" s="183"/>
      <c r="W26" s="184"/>
      <c r="X26" s="183"/>
      <c r="Y26" s="17"/>
    </row>
    <row r="27" spans="1:25" ht="16.5" customHeight="1" thickBot="1">
      <c r="A27" s="175" t="s">
        <v>161</v>
      </c>
      <c r="B27" s="176">
        <v>5.4</v>
      </c>
      <c r="C27" s="386">
        <v>5.45</v>
      </c>
      <c r="D27" s="176">
        <v>7.16</v>
      </c>
      <c r="E27" s="386">
        <v>7.25</v>
      </c>
      <c r="F27" s="176">
        <v>9.2899999999999991</v>
      </c>
      <c r="G27" s="386">
        <v>8.98</v>
      </c>
      <c r="H27" s="176">
        <v>11.2</v>
      </c>
      <c r="I27" s="386">
        <v>11.09</v>
      </c>
      <c r="J27" s="176">
        <v>13.27</v>
      </c>
      <c r="K27" s="386">
        <v>12.94</v>
      </c>
      <c r="L27" s="176">
        <v>15.03</v>
      </c>
      <c r="M27" s="386">
        <v>15</v>
      </c>
      <c r="N27" s="176">
        <v>10.8</v>
      </c>
      <c r="O27" s="386">
        <v>10.76</v>
      </c>
      <c r="P27" s="176">
        <v>12.41</v>
      </c>
      <c r="Q27" s="386">
        <v>12.19</v>
      </c>
      <c r="R27" s="176">
        <v>13.77</v>
      </c>
      <c r="S27" s="386">
        <v>13.34</v>
      </c>
      <c r="T27" s="17"/>
      <c r="U27" s="17"/>
      <c r="V27" s="49"/>
      <c r="W27" s="49"/>
      <c r="X27" s="49"/>
    </row>
    <row r="28" spans="1:25" ht="17.25" customHeight="1">
      <c r="A28" s="11"/>
      <c r="B28" s="11"/>
      <c r="C28" s="11"/>
      <c r="D28" s="11"/>
      <c r="E28" s="11"/>
      <c r="F28" s="11"/>
      <c r="G28" s="11"/>
      <c r="H28" s="501"/>
      <c r="I28" s="501"/>
      <c r="J28" s="11"/>
      <c r="K28" s="11"/>
      <c r="L28" s="11"/>
      <c r="M28" s="11"/>
      <c r="O28" s="31"/>
      <c r="P28" s="31"/>
      <c r="Q28" s="31"/>
      <c r="R28" s="31"/>
      <c r="S28" s="7" t="s">
        <v>145</v>
      </c>
      <c r="T28" s="11"/>
      <c r="U28" s="11"/>
      <c r="V28" s="54"/>
      <c r="W28" s="31"/>
      <c r="X28" s="31"/>
      <c r="Y28" s="11"/>
    </row>
    <row r="29" spans="1:25" ht="42">
      <c r="A29" s="185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11"/>
    </row>
    <row r="30" spans="1:25">
      <c r="A30" s="31"/>
      <c r="B30" s="5"/>
      <c r="C30" s="5"/>
      <c r="D30" s="5"/>
      <c r="E30" s="5"/>
      <c r="F30" s="5"/>
      <c r="G30" s="5"/>
      <c r="H30" s="5"/>
      <c r="I30" s="5"/>
      <c r="J30" s="5"/>
      <c r="K30" s="31"/>
      <c r="L30" s="31"/>
      <c r="M30" s="31"/>
      <c r="N30" s="31"/>
      <c r="O30" s="31"/>
      <c r="P30" s="5"/>
      <c r="Q30" s="31"/>
      <c r="R30" s="33"/>
      <c r="S30" s="5"/>
      <c r="T30" s="5"/>
      <c r="U30" s="5"/>
      <c r="V30" s="5"/>
      <c r="W30" s="5"/>
      <c r="X30" s="5"/>
      <c r="Y30" s="54"/>
    </row>
    <row r="31" spans="1:25">
      <c r="A31" s="31"/>
      <c r="B31" s="163"/>
      <c r="C31" s="163"/>
      <c r="D31" s="163"/>
      <c r="E31" s="163"/>
      <c r="F31" s="163"/>
      <c r="G31" s="163"/>
      <c r="H31" s="163"/>
      <c r="I31" s="163"/>
      <c r="J31" s="163"/>
      <c r="K31" s="31"/>
      <c r="L31" s="31"/>
      <c r="M31" s="31"/>
      <c r="N31" s="31"/>
      <c r="O31" s="5"/>
      <c r="P31" s="163"/>
      <c r="Q31" s="163"/>
      <c r="R31" s="163"/>
      <c r="S31" s="163"/>
      <c r="T31" s="163"/>
      <c r="U31" s="163"/>
      <c r="V31" s="163"/>
      <c r="W31" s="163"/>
      <c r="X31" s="163"/>
      <c r="Y31" s="11"/>
    </row>
    <row r="32" spans="1:25">
      <c r="A32" s="31"/>
      <c r="B32" s="163"/>
      <c r="C32" s="163"/>
      <c r="D32" s="163"/>
      <c r="E32" s="163"/>
      <c r="F32" s="163"/>
      <c r="G32" s="163"/>
      <c r="H32" s="163"/>
      <c r="I32" s="163"/>
      <c r="J32" s="163"/>
      <c r="K32" s="31"/>
      <c r="L32" s="31"/>
      <c r="M32" s="31"/>
      <c r="N32" s="31"/>
      <c r="O32" s="5"/>
      <c r="P32" s="163"/>
      <c r="Q32" s="163"/>
      <c r="R32" s="163"/>
      <c r="S32" s="163"/>
      <c r="T32" s="163"/>
      <c r="U32" s="163"/>
      <c r="V32" s="163"/>
      <c r="W32" s="163"/>
      <c r="X32" s="163"/>
      <c r="Y32" s="11"/>
    </row>
    <row r="33" spans="1:25">
      <c r="A33" s="31"/>
      <c r="B33" s="163"/>
      <c r="C33" s="163"/>
      <c r="D33" s="163"/>
      <c r="E33" s="163"/>
      <c r="F33" s="163"/>
      <c r="G33" s="163"/>
      <c r="H33" s="163"/>
      <c r="I33" s="163"/>
      <c r="J33" s="163"/>
      <c r="K33" s="5"/>
      <c r="L33" s="31"/>
      <c r="M33" s="31"/>
      <c r="N33" s="31"/>
      <c r="O33" s="5"/>
      <c r="P33" s="163"/>
      <c r="Q33" s="163"/>
      <c r="R33" s="163"/>
      <c r="S33" s="163"/>
      <c r="T33" s="163"/>
      <c r="U33" s="163"/>
      <c r="V33" s="163"/>
      <c r="W33" s="163"/>
      <c r="X33" s="163"/>
      <c r="Y33" s="11"/>
    </row>
    <row r="34" spans="1:25">
      <c r="A34" s="31"/>
      <c r="B34" s="163"/>
      <c r="C34" s="163"/>
      <c r="D34" s="163"/>
      <c r="E34" s="163"/>
      <c r="F34" s="163"/>
      <c r="G34" s="163"/>
      <c r="H34" s="163"/>
      <c r="I34" s="163"/>
      <c r="J34" s="163"/>
      <c r="K34" s="5"/>
      <c r="L34" s="31"/>
      <c r="M34" s="31"/>
      <c r="N34" s="31"/>
      <c r="O34" s="5"/>
      <c r="P34" s="163"/>
      <c r="Q34" s="163"/>
      <c r="R34" s="163"/>
      <c r="S34" s="163"/>
      <c r="T34" s="163"/>
      <c r="U34" s="163"/>
      <c r="V34" s="163"/>
      <c r="W34" s="163"/>
      <c r="X34" s="163"/>
      <c r="Y34" s="11"/>
    </row>
    <row r="35" spans="1:25">
      <c r="A35" s="31"/>
      <c r="B35" s="163"/>
      <c r="C35" s="163"/>
      <c r="D35" s="163"/>
      <c r="E35" s="163"/>
      <c r="F35" s="163"/>
      <c r="G35" s="163"/>
      <c r="H35" s="163"/>
      <c r="I35" s="163"/>
      <c r="J35" s="163"/>
      <c r="K35" s="5"/>
      <c r="L35" s="31"/>
      <c r="M35" s="31"/>
      <c r="N35" s="31"/>
      <c r="O35" s="5"/>
      <c r="P35" s="163"/>
      <c r="Q35" s="163"/>
      <c r="R35" s="163"/>
      <c r="S35" s="163"/>
      <c r="T35" s="163"/>
      <c r="U35" s="163"/>
      <c r="V35" s="163"/>
      <c r="W35" s="163"/>
      <c r="X35" s="163"/>
      <c r="Y35" s="11"/>
    </row>
    <row r="36" spans="1:25">
      <c r="A36" s="31"/>
      <c r="B36" s="163"/>
      <c r="C36" s="163"/>
      <c r="D36" s="163"/>
      <c r="E36" s="163"/>
      <c r="F36" s="163"/>
      <c r="G36" s="163"/>
      <c r="H36" s="163"/>
      <c r="I36" s="163"/>
      <c r="J36" s="163"/>
      <c r="K36" s="5"/>
      <c r="L36" s="31"/>
      <c r="M36" s="31"/>
      <c r="N36" s="31"/>
      <c r="O36" s="5"/>
      <c r="P36" s="163"/>
      <c r="Q36" s="163"/>
      <c r="R36" s="163"/>
      <c r="S36" s="163"/>
      <c r="T36" s="163"/>
      <c r="U36" s="163"/>
      <c r="V36" s="163"/>
      <c r="W36" s="163"/>
      <c r="X36" s="163"/>
      <c r="Y36" s="11"/>
    </row>
    <row r="37" spans="1:25">
      <c r="A37" s="31"/>
      <c r="B37" s="163"/>
      <c r="C37" s="163"/>
      <c r="D37" s="163"/>
      <c r="E37" s="163"/>
      <c r="F37" s="163"/>
      <c r="G37" s="163"/>
      <c r="H37" s="163"/>
      <c r="I37" s="163"/>
      <c r="J37" s="163"/>
      <c r="K37" s="5"/>
      <c r="L37" s="31"/>
      <c r="M37" s="31"/>
      <c r="N37" s="31"/>
      <c r="O37" s="5"/>
      <c r="P37" s="163"/>
      <c r="Q37" s="163"/>
      <c r="R37" s="163"/>
      <c r="S37" s="163"/>
      <c r="T37" s="163"/>
      <c r="U37" s="163"/>
      <c r="V37" s="163"/>
      <c r="W37" s="163"/>
      <c r="X37" s="163"/>
      <c r="Y37" s="11"/>
    </row>
    <row r="38" spans="1:25">
      <c r="A38" s="31"/>
      <c r="B38" s="163"/>
      <c r="C38" s="163"/>
      <c r="D38" s="163"/>
      <c r="E38" s="163"/>
      <c r="F38" s="163"/>
      <c r="G38" s="163"/>
      <c r="H38" s="163"/>
      <c r="I38" s="163"/>
      <c r="J38" s="163"/>
      <c r="K38" s="5"/>
      <c r="L38" s="31"/>
      <c r="M38" s="31"/>
      <c r="N38" s="31"/>
      <c r="O38" s="5"/>
      <c r="P38" s="163"/>
      <c r="Q38" s="163"/>
      <c r="R38" s="163"/>
      <c r="S38" s="163"/>
      <c r="T38" s="163"/>
      <c r="U38" s="163"/>
      <c r="V38" s="163"/>
      <c r="W38" s="163"/>
      <c r="X38" s="163"/>
      <c r="Y38" s="11"/>
    </row>
    <row r="39" spans="1:25">
      <c r="A39" s="186"/>
      <c r="B39" s="183"/>
      <c r="C39" s="183"/>
      <c r="D39" s="183"/>
      <c r="E39" s="183"/>
      <c r="F39" s="183"/>
      <c r="G39" s="183"/>
      <c r="H39" s="183"/>
      <c r="I39" s="183"/>
      <c r="J39" s="183"/>
      <c r="K39" s="13"/>
      <c r="L39" s="187"/>
      <c r="M39" s="186"/>
      <c r="N39" s="31"/>
      <c r="O39" s="5"/>
      <c r="P39" s="183"/>
      <c r="Q39" s="183"/>
      <c r="R39" s="183"/>
      <c r="S39" s="183"/>
      <c r="T39" s="183"/>
      <c r="U39" s="183"/>
      <c r="V39" s="183"/>
      <c r="W39" s="184"/>
      <c r="X39" s="183"/>
      <c r="Y39" s="17"/>
    </row>
  </sheetData>
  <mergeCells count="29">
    <mergeCell ref="H14:I14"/>
    <mergeCell ref="I2:J2"/>
    <mergeCell ref="K2:M2"/>
    <mergeCell ref="Q2:R2"/>
    <mergeCell ref="A3:A5"/>
    <mergeCell ref="B3:M3"/>
    <mergeCell ref="N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P18:Q18"/>
    <mergeCell ref="R18:S18"/>
    <mergeCell ref="H28:I28"/>
    <mergeCell ref="A17:A19"/>
    <mergeCell ref="B17:M17"/>
    <mergeCell ref="N17:S17"/>
    <mergeCell ref="B18:C18"/>
    <mergeCell ref="D18:E18"/>
    <mergeCell ref="F18:G18"/>
    <mergeCell ref="H18:I18"/>
    <mergeCell ref="J18:K18"/>
    <mergeCell ref="L18:M18"/>
    <mergeCell ref="N18:O18"/>
  </mergeCells>
  <phoneticPr fontId="5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workbookViewId="0"/>
  </sheetViews>
  <sheetFormatPr defaultRowHeight="13.5"/>
  <cols>
    <col min="1" max="3" width="6.625" customWidth="1"/>
    <col min="4" max="9" width="14.625" customWidth="1"/>
  </cols>
  <sheetData>
    <row r="1" spans="1:14" s="2" customFormat="1" ht="29.25" customHeight="1" thickBot="1">
      <c r="A1" s="188" t="s">
        <v>172</v>
      </c>
      <c r="B1" s="188"/>
      <c r="C1" s="188"/>
      <c r="D1" s="188"/>
      <c r="E1" s="188"/>
      <c r="F1" s="188"/>
      <c r="G1" s="188"/>
      <c r="H1" s="189"/>
      <c r="I1" s="189" t="s">
        <v>173</v>
      </c>
    </row>
    <row r="2" spans="1:14" s="11" customFormat="1" ht="18.75" customHeight="1">
      <c r="A2" s="521" t="s">
        <v>133</v>
      </c>
      <c r="B2" s="521"/>
      <c r="C2" s="522"/>
      <c r="D2" s="190" t="s">
        <v>174</v>
      </c>
      <c r="E2" s="190" t="s">
        <v>175</v>
      </c>
      <c r="F2" s="191" t="s">
        <v>176</v>
      </c>
      <c r="G2" s="191" t="s">
        <v>177</v>
      </c>
      <c r="H2" s="192" t="s">
        <v>178</v>
      </c>
      <c r="I2" s="192" t="s">
        <v>179</v>
      </c>
      <c r="J2" s="54"/>
      <c r="K2" s="54"/>
      <c r="L2" s="54"/>
      <c r="M2" s="54"/>
      <c r="N2" s="54"/>
    </row>
    <row r="3" spans="1:14" s="11" customFormat="1" ht="18.75" customHeight="1">
      <c r="A3" s="193" t="s">
        <v>15</v>
      </c>
      <c r="B3" s="90">
        <v>25</v>
      </c>
      <c r="C3" s="194" t="s">
        <v>133</v>
      </c>
      <c r="D3" s="195">
        <v>10977391</v>
      </c>
      <c r="E3" s="74">
        <v>736870</v>
      </c>
      <c r="F3" s="196">
        <v>7276368</v>
      </c>
      <c r="G3" s="196">
        <v>2866711</v>
      </c>
      <c r="H3" s="196">
        <v>97442</v>
      </c>
      <c r="I3" s="38">
        <v>0</v>
      </c>
      <c r="J3" s="207"/>
      <c r="K3" s="207"/>
      <c r="L3" s="207"/>
      <c r="M3" s="54"/>
      <c r="N3" s="54"/>
    </row>
    <row r="4" spans="1:14" s="11" customFormat="1" ht="18.75" customHeight="1">
      <c r="A4" s="75"/>
      <c r="B4" s="75">
        <v>26</v>
      </c>
      <c r="C4" s="162"/>
      <c r="D4" s="195">
        <v>9830269</v>
      </c>
      <c r="E4" s="74">
        <v>513005</v>
      </c>
      <c r="F4" s="196">
        <v>6125713</v>
      </c>
      <c r="G4" s="196">
        <v>3053640</v>
      </c>
      <c r="H4" s="196">
        <v>137911</v>
      </c>
      <c r="I4" s="38">
        <v>0</v>
      </c>
      <c r="J4" s="207"/>
      <c r="K4" s="207"/>
      <c r="L4" s="207"/>
      <c r="M4" s="54"/>
      <c r="N4" s="54"/>
    </row>
    <row r="5" spans="1:14" s="11" customFormat="1" ht="18.75" customHeight="1">
      <c r="A5" s="75"/>
      <c r="B5" s="75">
        <v>27</v>
      </c>
      <c r="C5" s="162"/>
      <c r="D5" s="195">
        <v>9474204</v>
      </c>
      <c r="E5" s="74">
        <v>570094</v>
      </c>
      <c r="F5" s="74">
        <v>5943899</v>
      </c>
      <c r="G5" s="74">
        <v>2846609</v>
      </c>
      <c r="H5" s="74">
        <v>113602</v>
      </c>
      <c r="I5" s="197">
        <v>0</v>
      </c>
      <c r="J5" s="207"/>
      <c r="K5" s="207"/>
      <c r="L5" s="207"/>
      <c r="M5" s="54"/>
      <c r="N5" s="54"/>
    </row>
    <row r="6" spans="1:14" s="11" customFormat="1" ht="18.75" customHeight="1">
      <c r="A6" s="75"/>
      <c r="B6" s="75">
        <v>28</v>
      </c>
      <c r="C6" s="162"/>
      <c r="D6" s="195">
        <v>8999850</v>
      </c>
      <c r="E6" s="74">
        <v>555919</v>
      </c>
      <c r="F6" s="74">
        <v>5383999</v>
      </c>
      <c r="G6" s="74">
        <v>2714004</v>
      </c>
      <c r="H6" s="74">
        <v>183931</v>
      </c>
      <c r="I6" s="38">
        <v>161997</v>
      </c>
      <c r="J6" s="207"/>
      <c r="K6" s="207"/>
      <c r="L6" s="207"/>
      <c r="M6" s="54"/>
      <c r="N6" s="54"/>
    </row>
    <row r="7" spans="1:14" s="17" customFormat="1" ht="18.75" customHeight="1">
      <c r="A7" s="96"/>
      <c r="B7" s="96">
        <v>29</v>
      </c>
      <c r="C7" s="198"/>
      <c r="D7" s="199">
        <v>8809319</v>
      </c>
      <c r="E7" s="200">
        <v>559365</v>
      </c>
      <c r="F7" s="200">
        <v>5228646</v>
      </c>
      <c r="G7" s="200">
        <v>2705496</v>
      </c>
      <c r="H7" s="200">
        <v>121059</v>
      </c>
      <c r="I7" s="200">
        <v>194753</v>
      </c>
      <c r="J7" s="208"/>
      <c r="K7" s="208"/>
      <c r="L7" s="208"/>
      <c r="M7" s="63"/>
      <c r="N7" s="63"/>
    </row>
    <row r="8" spans="1:14" s="11" customFormat="1" ht="9" customHeight="1">
      <c r="A8" s="75"/>
      <c r="B8" s="75"/>
      <c r="C8" s="162"/>
      <c r="D8" s="199"/>
      <c r="E8" s="201"/>
      <c r="F8" s="74"/>
      <c r="G8" s="74"/>
      <c r="H8" s="74"/>
      <c r="I8" s="202"/>
      <c r="J8" s="207"/>
      <c r="K8" s="207"/>
      <c r="L8" s="207"/>
      <c r="M8" s="54"/>
      <c r="N8" s="54"/>
    </row>
    <row r="9" spans="1:14" s="17" customFormat="1" ht="18.75" customHeight="1">
      <c r="A9" s="517" t="s">
        <v>180</v>
      </c>
      <c r="B9" s="517"/>
      <c r="C9" s="518"/>
      <c r="D9" s="199">
        <v>8809319</v>
      </c>
      <c r="E9" s="201">
        <v>559365</v>
      </c>
      <c r="F9" s="201">
        <v>5228646</v>
      </c>
      <c r="G9" s="201">
        <v>2705496</v>
      </c>
      <c r="H9" s="201">
        <v>121059</v>
      </c>
      <c r="I9" s="201">
        <v>194753</v>
      </c>
      <c r="J9" s="208"/>
      <c r="K9" s="208"/>
      <c r="L9" s="208"/>
      <c r="M9" s="63"/>
      <c r="N9" s="63"/>
    </row>
    <row r="10" spans="1:14" s="11" customFormat="1" ht="18.75" customHeight="1">
      <c r="A10" s="478" t="s">
        <v>181</v>
      </c>
      <c r="B10" s="478"/>
      <c r="C10" s="483"/>
      <c r="D10" s="195">
        <v>122478</v>
      </c>
      <c r="E10" s="38">
        <v>0</v>
      </c>
      <c r="F10" s="38">
        <v>76084</v>
      </c>
      <c r="G10" s="38">
        <v>45964</v>
      </c>
      <c r="H10" s="38">
        <v>0</v>
      </c>
      <c r="I10" s="202">
        <v>430</v>
      </c>
      <c r="J10" s="207"/>
      <c r="K10" s="207"/>
      <c r="L10" s="207"/>
      <c r="M10" s="54"/>
      <c r="N10" s="54"/>
    </row>
    <row r="11" spans="1:14" s="11" customFormat="1" ht="18.75" customHeight="1">
      <c r="A11" s="478" t="s">
        <v>182</v>
      </c>
      <c r="B11" s="478"/>
      <c r="C11" s="483"/>
      <c r="D11" s="195">
        <v>8028741</v>
      </c>
      <c r="E11" s="38">
        <v>559365</v>
      </c>
      <c r="F11" s="38">
        <v>4779362</v>
      </c>
      <c r="G11" s="38">
        <v>2428532</v>
      </c>
      <c r="H11" s="38">
        <v>121059</v>
      </c>
      <c r="I11" s="202">
        <v>140423</v>
      </c>
      <c r="J11" s="207"/>
      <c r="K11" s="207"/>
      <c r="L11" s="207"/>
      <c r="M11" s="54"/>
      <c r="N11" s="54"/>
    </row>
    <row r="12" spans="1:14" s="11" customFormat="1" ht="18.75" customHeight="1">
      <c r="A12" s="478" t="s">
        <v>183</v>
      </c>
      <c r="B12" s="478"/>
      <c r="C12" s="483"/>
      <c r="D12" s="195">
        <v>658100</v>
      </c>
      <c r="E12" s="38">
        <v>0</v>
      </c>
      <c r="F12" s="38">
        <v>373200</v>
      </c>
      <c r="G12" s="38">
        <v>231000</v>
      </c>
      <c r="H12" s="38">
        <v>0</v>
      </c>
      <c r="I12" s="38">
        <v>53900</v>
      </c>
      <c r="J12" s="207"/>
      <c r="K12" s="207"/>
      <c r="L12" s="207"/>
      <c r="M12" s="54"/>
      <c r="N12" s="54"/>
    </row>
    <row r="13" spans="1:14" s="11" customFormat="1" ht="18.75" customHeight="1">
      <c r="A13" s="478" t="s">
        <v>184</v>
      </c>
      <c r="B13" s="478"/>
      <c r="C13" s="483"/>
      <c r="D13" s="195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207"/>
      <c r="K13" s="207"/>
      <c r="L13" s="207"/>
      <c r="M13" s="54"/>
      <c r="N13" s="54"/>
    </row>
    <row r="14" spans="1:14" s="17" customFormat="1" ht="18.75" customHeight="1">
      <c r="A14" s="517" t="s">
        <v>185</v>
      </c>
      <c r="B14" s="517"/>
      <c r="C14" s="518"/>
      <c r="D14" s="201">
        <v>0</v>
      </c>
      <c r="E14" s="201">
        <v>0</v>
      </c>
      <c r="F14" s="201">
        <v>0</v>
      </c>
      <c r="G14" s="201">
        <v>0</v>
      </c>
      <c r="H14" s="201">
        <v>0</v>
      </c>
      <c r="I14" s="201">
        <v>0</v>
      </c>
      <c r="J14" s="208"/>
      <c r="K14" s="208"/>
      <c r="L14" s="208"/>
      <c r="M14" s="63"/>
      <c r="N14" s="63"/>
    </row>
    <row r="15" spans="1:14" s="11" customFormat="1" ht="18.75" customHeight="1">
      <c r="A15" s="478" t="s">
        <v>186</v>
      </c>
      <c r="B15" s="478"/>
      <c r="C15" s="483"/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207"/>
      <c r="K15" s="207"/>
      <c r="L15" s="207"/>
      <c r="M15" s="54"/>
      <c r="N15" s="54"/>
    </row>
    <row r="16" spans="1:14" s="11" customFormat="1" ht="18.75" customHeight="1">
      <c r="A16" s="478" t="s">
        <v>187</v>
      </c>
      <c r="B16" s="478"/>
      <c r="C16" s="483"/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207"/>
      <c r="K16" s="207"/>
      <c r="L16" s="207"/>
      <c r="M16" s="54"/>
      <c r="N16" s="54"/>
    </row>
    <row r="17" spans="1:14" s="11" customFormat="1" ht="9" customHeight="1">
      <c r="A17" s="515"/>
      <c r="B17" s="515"/>
      <c r="C17" s="516"/>
      <c r="D17" s="199"/>
      <c r="E17" s="201"/>
      <c r="F17" s="74"/>
      <c r="G17" s="74"/>
      <c r="H17" s="74"/>
      <c r="I17" s="202"/>
      <c r="J17" s="207"/>
      <c r="K17" s="207"/>
      <c r="L17" s="207"/>
      <c r="M17" s="54"/>
      <c r="N17" s="54"/>
    </row>
    <row r="18" spans="1:14" s="17" customFormat="1" ht="18.75" customHeight="1">
      <c r="A18" s="517" t="s">
        <v>188</v>
      </c>
      <c r="B18" s="517"/>
      <c r="C18" s="518"/>
      <c r="D18" s="199"/>
      <c r="E18" s="201"/>
      <c r="F18" s="201"/>
      <c r="G18" s="201"/>
      <c r="H18" s="201"/>
      <c r="I18" s="203"/>
      <c r="J18" s="208"/>
      <c r="K18" s="208"/>
      <c r="L18" s="208"/>
      <c r="M18" s="63"/>
      <c r="N18" s="63"/>
    </row>
    <row r="19" spans="1:14" s="17" customFormat="1" ht="18.75" customHeight="1">
      <c r="A19" s="517" t="s">
        <v>189</v>
      </c>
      <c r="B19" s="517"/>
      <c r="C19" s="518"/>
      <c r="D19" s="199">
        <v>6138791</v>
      </c>
      <c r="E19" s="201">
        <v>552637</v>
      </c>
      <c r="F19" s="201">
        <v>3911449</v>
      </c>
      <c r="G19" s="201">
        <v>1450092</v>
      </c>
      <c r="H19" s="201">
        <v>118519</v>
      </c>
      <c r="I19" s="201">
        <v>106094</v>
      </c>
      <c r="J19" s="208"/>
      <c r="K19" s="208"/>
      <c r="L19" s="208"/>
      <c r="M19" s="63"/>
      <c r="N19" s="63"/>
    </row>
    <row r="20" spans="1:14" s="11" customFormat="1" ht="18.75" customHeight="1">
      <c r="A20" s="478" t="s">
        <v>190</v>
      </c>
      <c r="B20" s="478"/>
      <c r="C20" s="483"/>
      <c r="D20" s="195">
        <v>302001</v>
      </c>
      <c r="E20" s="38">
        <v>3555</v>
      </c>
      <c r="F20" s="38">
        <v>193079</v>
      </c>
      <c r="G20" s="38">
        <v>96227</v>
      </c>
      <c r="H20" s="38">
        <v>3426</v>
      </c>
      <c r="I20" s="202">
        <v>5714</v>
      </c>
      <c r="J20" s="207"/>
      <c r="K20" s="207"/>
      <c r="L20" s="207"/>
      <c r="M20" s="54"/>
      <c r="N20" s="54"/>
    </row>
    <row r="21" spans="1:14" s="11" customFormat="1" ht="18.75" customHeight="1">
      <c r="A21" s="478" t="s">
        <v>191</v>
      </c>
      <c r="B21" s="478"/>
      <c r="C21" s="483"/>
      <c r="D21" s="195">
        <v>619044</v>
      </c>
      <c r="E21" s="38">
        <v>325777</v>
      </c>
      <c r="F21" s="38">
        <v>158992</v>
      </c>
      <c r="G21" s="38">
        <v>120150</v>
      </c>
      <c r="H21" s="38">
        <v>4507</v>
      </c>
      <c r="I21" s="202">
        <v>9618</v>
      </c>
      <c r="J21" s="207"/>
      <c r="K21" s="207"/>
      <c r="L21" s="207"/>
      <c r="M21" s="54"/>
      <c r="N21" s="54"/>
    </row>
    <row r="22" spans="1:14" s="11" customFormat="1" ht="18.75" customHeight="1">
      <c r="A22" s="478" t="s">
        <v>192</v>
      </c>
      <c r="B22" s="478"/>
      <c r="C22" s="483"/>
      <c r="D22" s="195">
        <v>67921</v>
      </c>
      <c r="E22" s="38">
        <v>0</v>
      </c>
      <c r="F22" s="38">
        <v>43830</v>
      </c>
      <c r="G22" s="38">
        <v>18177</v>
      </c>
      <c r="H22" s="38">
        <v>3489</v>
      </c>
      <c r="I22" s="202">
        <v>2425</v>
      </c>
      <c r="J22" s="207"/>
      <c r="K22" s="207"/>
      <c r="L22" s="207"/>
      <c r="M22" s="54"/>
      <c r="N22" s="54"/>
    </row>
    <row r="23" spans="1:14" s="11" customFormat="1" ht="18.75" customHeight="1">
      <c r="A23" s="519" t="s">
        <v>193</v>
      </c>
      <c r="B23" s="519"/>
      <c r="C23" s="520"/>
      <c r="D23" s="195">
        <v>976355</v>
      </c>
      <c r="E23" s="38">
        <v>16906</v>
      </c>
      <c r="F23" s="38">
        <v>745759</v>
      </c>
      <c r="G23" s="38">
        <v>152971</v>
      </c>
      <c r="H23" s="38">
        <v>47420</v>
      </c>
      <c r="I23" s="202">
        <v>13299</v>
      </c>
      <c r="J23" s="207"/>
      <c r="K23" s="207"/>
      <c r="L23" s="207"/>
      <c r="M23" s="54"/>
      <c r="N23" s="54"/>
    </row>
    <row r="24" spans="1:14" s="11" customFormat="1" ht="18.75" customHeight="1">
      <c r="A24" s="478" t="s">
        <v>194</v>
      </c>
      <c r="B24" s="478"/>
      <c r="C24" s="483"/>
      <c r="D24" s="195">
        <v>519576</v>
      </c>
      <c r="E24" s="38">
        <v>174759</v>
      </c>
      <c r="F24" s="38">
        <v>325979</v>
      </c>
      <c r="G24" s="38">
        <v>10775</v>
      </c>
      <c r="H24" s="38">
        <v>7067</v>
      </c>
      <c r="I24" s="202">
        <v>996</v>
      </c>
      <c r="J24" s="207"/>
      <c r="K24" s="207"/>
      <c r="L24" s="207"/>
      <c r="M24" s="54"/>
      <c r="N24" s="54"/>
    </row>
    <row r="25" spans="1:14" s="11" customFormat="1" ht="18.75" customHeight="1">
      <c r="A25" s="478" t="s">
        <v>195</v>
      </c>
      <c r="B25" s="478"/>
      <c r="C25" s="483"/>
      <c r="D25" s="195">
        <v>890031</v>
      </c>
      <c r="E25" s="38">
        <v>18375</v>
      </c>
      <c r="F25" s="38">
        <v>600852</v>
      </c>
      <c r="G25" s="38">
        <v>240924</v>
      </c>
      <c r="H25" s="38">
        <v>9069</v>
      </c>
      <c r="I25" s="202">
        <v>20811</v>
      </c>
      <c r="J25" s="207"/>
      <c r="K25" s="207"/>
      <c r="L25" s="207"/>
      <c r="M25" s="54"/>
      <c r="N25" s="54"/>
    </row>
    <row r="26" spans="1:14" s="11" customFormat="1" ht="18.75" customHeight="1">
      <c r="A26" s="478" t="s">
        <v>196</v>
      </c>
      <c r="B26" s="478"/>
      <c r="C26" s="483"/>
      <c r="D26" s="195">
        <v>268754</v>
      </c>
      <c r="E26" s="38">
        <v>11838</v>
      </c>
      <c r="F26" s="38">
        <v>169974</v>
      </c>
      <c r="G26" s="38">
        <v>77590</v>
      </c>
      <c r="H26" s="38">
        <v>4247</v>
      </c>
      <c r="I26" s="202">
        <v>5105</v>
      </c>
      <c r="J26" s="207"/>
      <c r="K26" s="207"/>
      <c r="L26" s="207"/>
      <c r="M26" s="54"/>
      <c r="N26" s="54"/>
    </row>
    <row r="27" spans="1:14" s="11" customFormat="1" ht="18.75" customHeight="1">
      <c r="A27" s="478" t="s">
        <v>197</v>
      </c>
      <c r="B27" s="478"/>
      <c r="C27" s="483"/>
      <c r="D27" s="195">
        <v>2009635</v>
      </c>
      <c r="E27" s="38">
        <v>939</v>
      </c>
      <c r="F27" s="38">
        <v>1306895</v>
      </c>
      <c r="G27" s="38">
        <v>633427</v>
      </c>
      <c r="H27" s="38">
        <v>23512</v>
      </c>
      <c r="I27" s="202">
        <v>44862</v>
      </c>
      <c r="J27" s="207"/>
      <c r="K27" s="207"/>
      <c r="L27" s="207"/>
      <c r="M27" s="54"/>
      <c r="N27" s="54"/>
    </row>
    <row r="28" spans="1:14" s="11" customFormat="1" ht="18.75" customHeight="1">
      <c r="A28" s="478" t="s">
        <v>198</v>
      </c>
      <c r="B28" s="478"/>
      <c r="C28" s="483"/>
      <c r="D28" s="195">
        <v>485474</v>
      </c>
      <c r="E28" s="38">
        <v>488</v>
      </c>
      <c r="F28" s="38">
        <v>366089</v>
      </c>
      <c r="G28" s="38">
        <v>99851</v>
      </c>
      <c r="H28" s="38">
        <v>15782</v>
      </c>
      <c r="I28" s="202">
        <v>3264</v>
      </c>
      <c r="J28" s="207"/>
      <c r="K28" s="207"/>
      <c r="L28" s="207"/>
      <c r="M28" s="54"/>
      <c r="N28" s="54"/>
    </row>
    <row r="29" spans="1:14" s="11" customFormat="1" ht="9" customHeight="1">
      <c r="A29" s="515"/>
      <c r="B29" s="515"/>
      <c r="C29" s="516"/>
      <c r="D29" s="199"/>
      <c r="E29" s="201"/>
      <c r="F29" s="74"/>
      <c r="G29" s="74"/>
      <c r="H29" s="74"/>
      <c r="I29" s="202"/>
      <c r="J29" s="207"/>
      <c r="K29" s="207"/>
      <c r="L29" s="207"/>
      <c r="M29" s="54"/>
      <c r="N29" s="54"/>
    </row>
    <row r="30" spans="1:14" s="17" customFormat="1" ht="18.75" customHeight="1">
      <c r="A30" s="517" t="s">
        <v>199</v>
      </c>
      <c r="B30" s="517"/>
      <c r="C30" s="518"/>
      <c r="D30" s="199">
        <v>1451749</v>
      </c>
      <c r="E30" s="201">
        <v>3089</v>
      </c>
      <c r="F30" s="201">
        <v>755653</v>
      </c>
      <c r="G30" s="201">
        <v>621480</v>
      </c>
      <c r="H30" s="201">
        <v>2540</v>
      </c>
      <c r="I30" s="201">
        <v>68987</v>
      </c>
      <c r="J30" s="208"/>
      <c r="K30" s="208"/>
      <c r="L30" s="208"/>
      <c r="M30" s="63"/>
      <c r="N30" s="63"/>
    </row>
    <row r="31" spans="1:14" s="11" customFormat="1" ht="18.75" customHeight="1">
      <c r="A31" s="478" t="s">
        <v>200</v>
      </c>
      <c r="B31" s="478"/>
      <c r="C31" s="483"/>
      <c r="D31" s="195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207"/>
      <c r="K31" s="207"/>
      <c r="L31" s="207"/>
      <c r="M31" s="54"/>
      <c r="N31" s="54"/>
    </row>
    <row r="32" spans="1:14" s="11" customFormat="1" ht="18.75" customHeight="1">
      <c r="A32" s="478" t="s">
        <v>201</v>
      </c>
      <c r="B32" s="478"/>
      <c r="C32" s="483"/>
      <c r="D32" s="195">
        <v>1323070</v>
      </c>
      <c r="E32" s="74">
        <v>0</v>
      </c>
      <c r="F32" s="74">
        <v>674541</v>
      </c>
      <c r="G32" s="74">
        <v>582018</v>
      </c>
      <c r="H32" s="74">
        <v>0</v>
      </c>
      <c r="I32" s="74">
        <v>66511</v>
      </c>
      <c r="J32" s="207"/>
      <c r="K32" s="207"/>
      <c r="L32" s="207"/>
      <c r="M32" s="54"/>
      <c r="N32" s="54"/>
    </row>
    <row r="33" spans="1:14" s="11" customFormat="1" ht="18.75" customHeight="1">
      <c r="A33" s="478" t="s">
        <v>202</v>
      </c>
      <c r="B33" s="478"/>
      <c r="C33" s="483"/>
      <c r="D33" s="195">
        <v>109663</v>
      </c>
      <c r="E33" s="74">
        <v>2978</v>
      </c>
      <c r="F33" s="74">
        <v>67347</v>
      </c>
      <c r="G33" s="74">
        <v>34787</v>
      </c>
      <c r="H33" s="74">
        <v>2443</v>
      </c>
      <c r="I33" s="202">
        <v>2108</v>
      </c>
      <c r="J33" s="207"/>
      <c r="K33" s="207"/>
      <c r="L33" s="207"/>
      <c r="M33" s="54"/>
      <c r="N33" s="54"/>
    </row>
    <row r="34" spans="1:14" s="11" customFormat="1" ht="18.75" customHeight="1">
      <c r="A34" s="478" t="s">
        <v>203</v>
      </c>
      <c r="B34" s="478"/>
      <c r="C34" s="483"/>
      <c r="D34" s="195">
        <v>19016</v>
      </c>
      <c r="E34" s="74">
        <v>111</v>
      </c>
      <c r="F34" s="74">
        <v>13765</v>
      </c>
      <c r="G34" s="74">
        <v>4675</v>
      </c>
      <c r="H34" s="74">
        <v>97</v>
      </c>
      <c r="I34" s="202">
        <v>368</v>
      </c>
      <c r="J34" s="207"/>
      <c r="K34" s="207"/>
      <c r="L34" s="207"/>
      <c r="M34" s="54"/>
      <c r="N34" s="54"/>
    </row>
    <row r="35" spans="1:14" s="17" customFormat="1" ht="18.75" customHeight="1">
      <c r="A35" s="513" t="s">
        <v>204</v>
      </c>
      <c r="B35" s="513"/>
      <c r="C35" s="514"/>
      <c r="D35" s="199">
        <v>1218779</v>
      </c>
      <c r="E35" s="80">
        <v>3639</v>
      </c>
      <c r="F35" s="80">
        <v>561544</v>
      </c>
      <c r="G35" s="80">
        <v>633924</v>
      </c>
      <c r="H35" s="80">
        <v>0</v>
      </c>
      <c r="I35" s="204">
        <v>19672</v>
      </c>
      <c r="J35" s="208"/>
      <c r="K35" s="208"/>
      <c r="L35" s="208"/>
      <c r="M35" s="63"/>
      <c r="N35" s="63"/>
    </row>
    <row r="36" spans="1:14" s="39" customFormat="1" ht="18.75" customHeight="1">
      <c r="A36" s="147" t="s">
        <v>205</v>
      </c>
      <c r="B36" s="147"/>
      <c r="C36" s="147"/>
      <c r="D36" s="146"/>
      <c r="E36" s="31"/>
      <c r="F36" s="147"/>
      <c r="G36" s="31"/>
      <c r="H36" s="7"/>
      <c r="I36" s="7" t="s">
        <v>206</v>
      </c>
      <c r="L36" s="66"/>
    </row>
    <row r="37" spans="1:14" s="11" customFormat="1" ht="13.5" customHeight="1">
      <c r="A37" s="147" t="s">
        <v>207</v>
      </c>
      <c r="E37" s="24"/>
      <c r="F37" s="24"/>
      <c r="G37" s="24"/>
      <c r="H37" s="24"/>
    </row>
    <row r="38" spans="1:14" s="11" customFormat="1" ht="13.5" customHeight="1">
      <c r="E38" s="24"/>
      <c r="F38" s="24"/>
      <c r="G38" s="24"/>
      <c r="H38" s="24"/>
    </row>
    <row r="39" spans="1:14" s="11" customFormat="1" ht="13.5" customHeight="1">
      <c r="A39" s="32"/>
      <c r="B39" s="33"/>
      <c r="C39" s="33"/>
      <c r="D39" s="33"/>
      <c r="E39" s="33"/>
      <c r="F39" s="33"/>
      <c r="G39" s="33"/>
      <c r="H39" s="33"/>
      <c r="I39" s="33"/>
      <c r="J39" s="33"/>
    </row>
    <row r="40" spans="1:14" s="11" customFormat="1" ht="13.5" customHeight="1">
      <c r="A40" s="33"/>
      <c r="B40" s="33"/>
      <c r="C40" s="33"/>
      <c r="D40" s="33"/>
      <c r="E40" s="33"/>
      <c r="F40" s="33"/>
      <c r="G40" s="33"/>
      <c r="H40" s="33"/>
      <c r="I40" s="33"/>
      <c r="J40" s="33"/>
    </row>
    <row r="41" spans="1:14" s="11" customFormat="1" ht="13.5" customHeight="1">
      <c r="A41" s="33"/>
      <c r="B41" s="33"/>
      <c r="C41" s="33"/>
      <c r="D41" s="33"/>
      <c r="E41" s="33"/>
      <c r="F41" s="33"/>
      <c r="G41" s="33"/>
      <c r="H41" s="33"/>
      <c r="I41" s="33"/>
      <c r="J41" s="33"/>
    </row>
    <row r="42" spans="1:14" s="11" customFormat="1">
      <c r="A42" s="33"/>
      <c r="B42" s="33"/>
      <c r="C42" s="33"/>
      <c r="D42" s="33"/>
      <c r="E42" s="33"/>
      <c r="F42" s="33"/>
      <c r="G42" s="33"/>
      <c r="H42" s="33"/>
      <c r="I42" s="33"/>
      <c r="J42" s="33"/>
    </row>
    <row r="43" spans="1:14">
      <c r="A43" s="33"/>
      <c r="B43" s="33"/>
      <c r="C43" s="33"/>
      <c r="D43" s="33"/>
      <c r="E43" s="33"/>
      <c r="F43" s="33"/>
      <c r="G43" s="33"/>
      <c r="H43" s="33"/>
      <c r="I43" s="33"/>
      <c r="J43" s="33"/>
    </row>
    <row r="44" spans="1:14">
      <c r="A44" s="33"/>
      <c r="B44" s="33"/>
      <c r="C44" s="33"/>
      <c r="D44" s="33"/>
      <c r="E44" s="33"/>
      <c r="F44" s="33"/>
      <c r="G44" s="33"/>
      <c r="H44" s="33"/>
      <c r="I44" s="33"/>
      <c r="J44" s="33"/>
    </row>
    <row r="45" spans="1:14">
      <c r="A45" s="33"/>
      <c r="B45" s="33"/>
      <c r="C45" s="33"/>
      <c r="D45" s="33"/>
      <c r="E45" s="33"/>
      <c r="F45" s="33"/>
      <c r="G45" s="33"/>
      <c r="H45" s="33"/>
      <c r="I45" s="33"/>
      <c r="J45" s="33"/>
    </row>
  </sheetData>
  <mergeCells count="28">
    <mergeCell ref="A13:C13"/>
    <mergeCell ref="A2:C2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2:C32"/>
    <mergeCell ref="A33:C33"/>
    <mergeCell ref="A34:C34"/>
    <mergeCell ref="A35:C35"/>
    <mergeCell ref="A26:C26"/>
    <mergeCell ref="A27:C27"/>
    <mergeCell ref="A28:C28"/>
    <mergeCell ref="A29:C29"/>
    <mergeCell ref="A30:C30"/>
    <mergeCell ref="A31:C31"/>
  </mergeCells>
  <phoneticPr fontId="5"/>
  <pageMargins left="0.7" right="0.7" top="0.75" bottom="0.75" header="0.3" footer="0.3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workbookViewId="0"/>
  </sheetViews>
  <sheetFormatPr defaultRowHeight="13.5"/>
  <cols>
    <col min="1" max="1" width="8" customWidth="1"/>
    <col min="2" max="2" width="4.625" customWidth="1"/>
    <col min="3" max="3" width="8" customWidth="1"/>
    <col min="4" max="4" width="15.625" customWidth="1"/>
    <col min="5" max="5" width="15.125" customWidth="1"/>
    <col min="6" max="6" width="10.625" customWidth="1"/>
    <col min="7" max="7" width="15.125" customWidth="1"/>
    <col min="8" max="8" width="10.625" customWidth="1"/>
  </cols>
  <sheetData>
    <row r="1" spans="1:11" s="2" customFormat="1" ht="30" customHeight="1" thickBot="1">
      <c r="A1" s="188" t="s">
        <v>208</v>
      </c>
      <c r="B1" s="188"/>
      <c r="C1" s="188"/>
      <c r="D1" s="188"/>
      <c r="E1" s="188"/>
      <c r="F1" s="188"/>
      <c r="G1" s="188"/>
      <c r="H1" s="188"/>
    </row>
    <row r="2" spans="1:11" s="11" customFormat="1" ht="18.75" customHeight="1">
      <c r="A2" s="523" t="s">
        <v>209</v>
      </c>
      <c r="B2" s="523"/>
      <c r="C2" s="524"/>
      <c r="D2" s="525" t="s">
        <v>210</v>
      </c>
      <c r="E2" s="527" t="s">
        <v>211</v>
      </c>
      <c r="F2" s="528"/>
      <c r="G2" s="527" t="s">
        <v>212</v>
      </c>
      <c r="H2" s="529"/>
      <c r="I2" s="54"/>
      <c r="J2" s="54"/>
      <c r="K2" s="54"/>
    </row>
    <row r="3" spans="1:11" s="11" customFormat="1" ht="18.75" customHeight="1">
      <c r="A3" s="473"/>
      <c r="B3" s="473"/>
      <c r="C3" s="474"/>
      <c r="D3" s="526"/>
      <c r="E3" s="209" t="s">
        <v>211</v>
      </c>
      <c r="F3" s="210" t="s">
        <v>213</v>
      </c>
      <c r="G3" s="211" t="s">
        <v>214</v>
      </c>
      <c r="H3" s="212" t="s">
        <v>213</v>
      </c>
      <c r="I3" s="54"/>
      <c r="J3" s="54"/>
      <c r="K3" s="54"/>
    </row>
    <row r="4" spans="1:11" s="11" customFormat="1" ht="18.75" customHeight="1">
      <c r="A4" s="114" t="s">
        <v>15</v>
      </c>
      <c r="B4" s="75">
        <v>25</v>
      </c>
      <c r="C4" s="155" t="s">
        <v>133</v>
      </c>
      <c r="D4" s="213">
        <v>1349709</v>
      </c>
      <c r="E4" s="214">
        <v>919020</v>
      </c>
      <c r="F4" s="214">
        <v>2944</v>
      </c>
      <c r="G4" s="214">
        <v>3134313</v>
      </c>
      <c r="H4" s="214">
        <v>10622</v>
      </c>
      <c r="I4" s="215"/>
      <c r="J4" s="215"/>
      <c r="K4" s="215"/>
    </row>
    <row r="5" spans="1:11" s="11" customFormat="1" ht="18.75" customHeight="1">
      <c r="A5" s="75"/>
      <c r="B5" s="75">
        <v>26</v>
      </c>
      <c r="C5" s="75"/>
      <c r="D5" s="213">
        <v>1368502</v>
      </c>
      <c r="E5" s="214">
        <v>926993</v>
      </c>
      <c r="F5" s="214">
        <v>2805</v>
      </c>
      <c r="G5" s="214">
        <v>3076006</v>
      </c>
      <c r="H5" s="214">
        <v>10173</v>
      </c>
      <c r="I5" s="215"/>
      <c r="J5" s="215"/>
      <c r="K5" s="215"/>
    </row>
    <row r="6" spans="1:11" s="11" customFormat="1" ht="18.75" customHeight="1">
      <c r="A6" s="75"/>
      <c r="B6" s="75">
        <v>27</v>
      </c>
      <c r="C6" s="216"/>
      <c r="D6" s="202">
        <v>1379674</v>
      </c>
      <c r="E6" s="202">
        <v>929460</v>
      </c>
      <c r="F6" s="202">
        <v>2786</v>
      </c>
      <c r="G6" s="202">
        <v>3132095</v>
      </c>
      <c r="H6" s="202">
        <v>10175</v>
      </c>
      <c r="I6" s="215"/>
      <c r="J6" s="215"/>
      <c r="K6" s="215"/>
    </row>
    <row r="7" spans="1:11" s="11" customFormat="1" ht="18.75" customHeight="1">
      <c r="A7" s="75"/>
      <c r="B7" s="75">
        <v>28</v>
      </c>
      <c r="C7" s="216"/>
      <c r="D7" s="202">
        <v>1378058</v>
      </c>
      <c r="E7" s="202">
        <v>891748</v>
      </c>
      <c r="F7" s="202">
        <v>2702</v>
      </c>
      <c r="G7" s="202">
        <v>3007459</v>
      </c>
      <c r="H7" s="202">
        <v>9791</v>
      </c>
      <c r="I7" s="215"/>
      <c r="J7" s="215"/>
      <c r="K7" s="215"/>
    </row>
    <row r="8" spans="1:11" s="17" customFormat="1" ht="18.75" customHeight="1">
      <c r="A8" s="96"/>
      <c r="B8" s="198">
        <v>29</v>
      </c>
      <c r="C8" s="217"/>
      <c r="D8" s="203">
        <v>1375079</v>
      </c>
      <c r="E8" s="203">
        <v>863068</v>
      </c>
      <c r="F8" s="203">
        <v>2619</v>
      </c>
      <c r="G8" s="203">
        <v>2942947</v>
      </c>
      <c r="H8" s="203">
        <v>9517</v>
      </c>
      <c r="I8" s="218"/>
      <c r="J8" s="218"/>
      <c r="K8" s="218"/>
    </row>
    <row r="9" spans="1:11" s="17" customFormat="1" ht="9" customHeight="1">
      <c r="A9" s="96"/>
      <c r="B9" s="198"/>
      <c r="C9" s="217"/>
      <c r="D9" s="203"/>
      <c r="E9" s="203"/>
      <c r="F9" s="203"/>
      <c r="G9" s="203"/>
      <c r="H9" s="203"/>
      <c r="I9" s="218"/>
      <c r="J9" s="218"/>
      <c r="K9" s="218"/>
    </row>
    <row r="10" spans="1:11" s="11" customFormat="1" ht="18.75" customHeight="1">
      <c r="A10" s="478" t="s">
        <v>215</v>
      </c>
      <c r="B10" s="478"/>
      <c r="C10" s="478"/>
      <c r="D10" s="219">
        <v>786564</v>
      </c>
      <c r="E10" s="220">
        <v>306234</v>
      </c>
      <c r="F10" s="220">
        <v>1052</v>
      </c>
      <c r="G10" s="220">
        <v>1268966</v>
      </c>
      <c r="H10" s="220">
        <v>4361</v>
      </c>
      <c r="I10" s="215"/>
      <c r="J10" s="215"/>
      <c r="K10" s="215"/>
    </row>
    <row r="11" spans="1:11" s="11" customFormat="1" ht="18.75" customHeight="1">
      <c r="A11" s="478" t="s">
        <v>216</v>
      </c>
      <c r="B11" s="478"/>
      <c r="C11" s="478"/>
      <c r="D11" s="219">
        <v>169363</v>
      </c>
      <c r="E11" s="220">
        <v>163595</v>
      </c>
      <c r="F11" s="220">
        <v>562</v>
      </c>
      <c r="G11" s="220">
        <v>616824</v>
      </c>
      <c r="H11" s="220">
        <v>2120</v>
      </c>
      <c r="I11" s="215"/>
      <c r="J11" s="215"/>
      <c r="K11" s="215"/>
    </row>
    <row r="12" spans="1:11" s="11" customFormat="1" ht="18.75" customHeight="1">
      <c r="A12" s="478" t="s">
        <v>217</v>
      </c>
      <c r="B12" s="478"/>
      <c r="C12" s="478"/>
      <c r="D12" s="219">
        <v>60997</v>
      </c>
      <c r="E12" s="220">
        <v>32079</v>
      </c>
      <c r="F12" s="220">
        <v>114</v>
      </c>
      <c r="G12" s="220">
        <v>105092</v>
      </c>
      <c r="H12" s="220">
        <v>373</v>
      </c>
      <c r="I12" s="215"/>
      <c r="J12" s="215"/>
      <c r="K12" s="215"/>
    </row>
    <row r="13" spans="1:11" s="11" customFormat="1" ht="18.75" customHeight="1">
      <c r="A13" s="478" t="s">
        <v>218</v>
      </c>
      <c r="B13" s="478"/>
      <c r="C13" s="478"/>
      <c r="D13" s="219">
        <v>43389</v>
      </c>
      <c r="E13" s="220">
        <v>24902</v>
      </c>
      <c r="F13" s="220">
        <v>89</v>
      </c>
      <c r="G13" s="220">
        <v>93049</v>
      </c>
      <c r="H13" s="220">
        <v>331</v>
      </c>
      <c r="I13" s="215"/>
      <c r="J13" s="215"/>
      <c r="K13" s="215"/>
    </row>
    <row r="14" spans="1:11" s="11" customFormat="1" ht="18.75" customHeight="1">
      <c r="A14" s="478" t="s">
        <v>219</v>
      </c>
      <c r="B14" s="478"/>
      <c r="C14" s="478"/>
      <c r="D14" s="219">
        <v>89174</v>
      </c>
      <c r="E14" s="220">
        <v>190805</v>
      </c>
      <c r="F14" s="220">
        <v>647</v>
      </c>
      <c r="G14" s="220">
        <v>523694</v>
      </c>
      <c r="H14" s="220">
        <v>1775</v>
      </c>
      <c r="I14" s="215"/>
      <c r="J14" s="215"/>
      <c r="K14" s="215"/>
    </row>
    <row r="15" spans="1:11" s="11" customFormat="1" ht="18.75" customHeight="1">
      <c r="A15" s="478" t="s">
        <v>220</v>
      </c>
      <c r="B15" s="478"/>
      <c r="C15" s="478"/>
      <c r="D15" s="219">
        <v>43048</v>
      </c>
      <c r="E15" s="220">
        <v>22131</v>
      </c>
      <c r="F15" s="220">
        <v>78</v>
      </c>
      <c r="G15" s="220">
        <v>78556</v>
      </c>
      <c r="H15" s="220">
        <v>279</v>
      </c>
      <c r="I15" s="215"/>
      <c r="J15" s="215"/>
      <c r="K15" s="215"/>
    </row>
    <row r="16" spans="1:11" s="11" customFormat="1" ht="18.75" customHeight="1">
      <c r="A16" s="478" t="s">
        <v>221</v>
      </c>
      <c r="B16" s="478"/>
      <c r="C16" s="478"/>
      <c r="D16" s="219">
        <v>15915</v>
      </c>
      <c r="E16" s="220">
        <v>4333</v>
      </c>
      <c r="F16" s="220">
        <v>28</v>
      </c>
      <c r="G16" s="220">
        <v>21285</v>
      </c>
      <c r="H16" s="220">
        <v>139</v>
      </c>
      <c r="I16" s="215"/>
      <c r="J16" s="215"/>
      <c r="K16" s="215"/>
    </row>
    <row r="17" spans="1:13" s="11" customFormat="1" ht="26.25" customHeight="1">
      <c r="A17" s="486" t="s">
        <v>222</v>
      </c>
      <c r="B17" s="486"/>
      <c r="C17" s="486"/>
      <c r="D17" s="221">
        <v>166629</v>
      </c>
      <c r="E17" s="222">
        <v>118989</v>
      </c>
      <c r="F17" s="222">
        <v>49</v>
      </c>
      <c r="G17" s="222">
        <v>235481</v>
      </c>
      <c r="H17" s="222">
        <v>140</v>
      </c>
      <c r="I17" s="215"/>
      <c r="J17" s="215"/>
      <c r="K17" s="215"/>
    </row>
    <row r="18" spans="1:13" s="11" customFormat="1" ht="17.25" customHeight="1">
      <c r="A18" s="223" t="s">
        <v>223</v>
      </c>
      <c r="B18" s="168"/>
      <c r="C18" s="168"/>
      <c r="D18" s="66"/>
      <c r="E18" s="66"/>
      <c r="F18" s="39"/>
      <c r="G18" s="66"/>
      <c r="H18" s="84" t="s">
        <v>224</v>
      </c>
      <c r="J18" s="31"/>
      <c r="K18" s="31"/>
    </row>
    <row r="19" spans="1:13" s="11" customFormat="1">
      <c r="A19" s="224" t="s">
        <v>225</v>
      </c>
      <c r="B19" s="39"/>
      <c r="C19" s="39"/>
      <c r="D19" s="39"/>
      <c r="E19" s="66"/>
      <c r="F19" s="66"/>
      <c r="G19" s="66"/>
      <c r="H19" s="66"/>
      <c r="I19" s="31"/>
    </row>
    <row r="20" spans="1:13" s="11" customFormat="1" ht="13.5" customHeight="1">
      <c r="D20" s="225"/>
      <c r="E20" s="226"/>
      <c r="F20" s="226"/>
      <c r="G20" s="227"/>
      <c r="H20" s="227"/>
      <c r="I20" s="226"/>
      <c r="J20" s="226"/>
      <c r="K20" s="226"/>
      <c r="L20" s="226"/>
      <c r="M20" s="226"/>
    </row>
    <row r="21" spans="1:13" s="11" customFormat="1">
      <c r="D21" s="226"/>
      <c r="E21" s="226"/>
      <c r="F21" s="226"/>
      <c r="G21" s="227"/>
      <c r="H21" s="227"/>
      <c r="I21" s="226"/>
      <c r="J21" s="226"/>
      <c r="K21" s="226"/>
      <c r="L21" s="226"/>
      <c r="M21" s="226"/>
    </row>
    <row r="22" spans="1:13">
      <c r="D22" s="226"/>
      <c r="E22" s="226"/>
      <c r="F22" s="226"/>
      <c r="G22" s="226"/>
      <c r="H22" s="226"/>
      <c r="I22" s="226"/>
      <c r="J22" s="226"/>
      <c r="K22" s="226"/>
      <c r="L22" s="226"/>
      <c r="M22" s="226"/>
    </row>
    <row r="23" spans="1:13">
      <c r="D23" s="226"/>
      <c r="E23" s="226"/>
      <c r="F23" s="226"/>
      <c r="G23" s="226"/>
      <c r="H23" s="226"/>
      <c r="I23" s="226"/>
      <c r="J23" s="226"/>
      <c r="K23" s="226"/>
      <c r="L23" s="226"/>
      <c r="M23" s="226"/>
    </row>
  </sheetData>
  <mergeCells count="12">
    <mergeCell ref="A17:C17"/>
    <mergeCell ref="A2:C3"/>
    <mergeCell ref="D2:D3"/>
    <mergeCell ref="E2:F2"/>
    <mergeCell ref="G2:H2"/>
    <mergeCell ref="A10:C10"/>
    <mergeCell ref="A11:C11"/>
    <mergeCell ref="A12:C12"/>
    <mergeCell ref="A13:C13"/>
    <mergeCell ref="A14:C14"/>
    <mergeCell ref="A15:C15"/>
    <mergeCell ref="A16:C16"/>
  </mergeCells>
  <phoneticPr fontId="5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zoomScaleNormal="100" workbookViewId="0"/>
  </sheetViews>
  <sheetFormatPr defaultRowHeight="13.5"/>
  <cols>
    <col min="1" max="1" width="8.625" customWidth="1"/>
    <col min="2" max="2" width="4.875" bestFit="1" customWidth="1"/>
    <col min="3" max="3" width="7.125" customWidth="1"/>
    <col min="4" max="9" width="11.625" customWidth="1"/>
  </cols>
  <sheetData>
    <row r="1" spans="1:11" s="2" customFormat="1" ht="30" customHeight="1" thickBot="1">
      <c r="A1" s="188" t="s">
        <v>226</v>
      </c>
      <c r="B1" s="188"/>
      <c r="C1" s="188"/>
      <c r="D1" s="188"/>
      <c r="E1" s="188"/>
      <c r="F1" s="188"/>
      <c r="G1" s="188"/>
      <c r="H1" s="188"/>
      <c r="I1" s="188"/>
    </row>
    <row r="2" spans="1:11" s="11" customFormat="1">
      <c r="A2" s="523" t="s">
        <v>227</v>
      </c>
      <c r="B2" s="523"/>
      <c r="C2" s="524"/>
      <c r="D2" s="467" t="s">
        <v>12</v>
      </c>
      <c r="E2" s="522"/>
      <c r="F2" s="530" t="s">
        <v>228</v>
      </c>
      <c r="G2" s="531"/>
      <c r="H2" s="530" t="s">
        <v>229</v>
      </c>
      <c r="I2" s="532"/>
      <c r="J2" s="54"/>
      <c r="K2" s="54"/>
    </row>
    <row r="3" spans="1:11" s="11" customFormat="1">
      <c r="A3" s="473"/>
      <c r="B3" s="473"/>
      <c r="C3" s="474"/>
      <c r="D3" s="71" t="s">
        <v>230</v>
      </c>
      <c r="E3" s="228" t="s">
        <v>231</v>
      </c>
      <c r="F3" s="71" t="s">
        <v>230</v>
      </c>
      <c r="G3" s="228" t="s">
        <v>231</v>
      </c>
      <c r="H3" s="71" t="s">
        <v>230</v>
      </c>
      <c r="I3" s="229" t="s">
        <v>231</v>
      </c>
      <c r="J3" s="54"/>
      <c r="K3" s="54"/>
    </row>
    <row r="4" spans="1:11" s="11" customFormat="1" ht="15" customHeight="1">
      <c r="A4" s="114" t="s">
        <v>15</v>
      </c>
      <c r="B4" s="75">
        <v>25</v>
      </c>
      <c r="C4" s="230" t="s">
        <v>133</v>
      </c>
      <c r="D4" s="231">
        <v>69536</v>
      </c>
      <c r="E4" s="232">
        <v>863239</v>
      </c>
      <c r="F4" s="232">
        <v>1718</v>
      </c>
      <c r="G4" s="232">
        <v>65387</v>
      </c>
      <c r="H4" s="232">
        <v>67818</v>
      </c>
      <c r="I4" s="232">
        <v>797852</v>
      </c>
      <c r="J4" s="207"/>
      <c r="K4" s="207"/>
    </row>
    <row r="5" spans="1:11" s="11" customFormat="1" ht="15" customHeight="1">
      <c r="A5" s="75"/>
      <c r="B5" s="75">
        <v>26</v>
      </c>
      <c r="C5" s="162"/>
      <c r="D5" s="231">
        <v>69611</v>
      </c>
      <c r="E5" s="232">
        <v>884433</v>
      </c>
      <c r="F5" s="232">
        <v>1697</v>
      </c>
      <c r="G5" s="232">
        <v>68441</v>
      </c>
      <c r="H5" s="232">
        <v>67914</v>
      </c>
      <c r="I5" s="232">
        <v>815992</v>
      </c>
      <c r="J5" s="207"/>
      <c r="K5" s="207"/>
    </row>
    <row r="6" spans="1:11" s="11" customFormat="1" ht="15" customHeight="1">
      <c r="A6" s="75"/>
      <c r="B6" s="75">
        <v>27</v>
      </c>
      <c r="C6" s="216"/>
      <c r="D6" s="233">
        <v>68058</v>
      </c>
      <c r="E6" s="233">
        <v>877203</v>
      </c>
      <c r="F6" s="233">
        <v>1904</v>
      </c>
      <c r="G6" s="233">
        <v>85238</v>
      </c>
      <c r="H6" s="233">
        <v>66154</v>
      </c>
      <c r="I6" s="233">
        <v>791965</v>
      </c>
      <c r="J6" s="207"/>
      <c r="K6" s="207"/>
    </row>
    <row r="7" spans="1:11" s="11" customFormat="1" ht="15" customHeight="1">
      <c r="A7" s="75"/>
      <c r="B7" s="75">
        <v>28</v>
      </c>
      <c r="C7" s="216"/>
      <c r="D7" s="233">
        <v>65830</v>
      </c>
      <c r="E7" s="233">
        <v>877973</v>
      </c>
      <c r="F7" s="233">
        <v>946</v>
      </c>
      <c r="G7" s="233">
        <v>112341</v>
      </c>
      <c r="H7" s="233">
        <v>64884</v>
      </c>
      <c r="I7" s="233">
        <v>765632</v>
      </c>
      <c r="J7" s="207"/>
      <c r="K7" s="207"/>
    </row>
    <row r="8" spans="1:11" s="21" customFormat="1" ht="15" customHeight="1">
      <c r="A8" s="96"/>
      <c r="B8" s="96">
        <v>29</v>
      </c>
      <c r="C8" s="217"/>
      <c r="D8" s="234">
        <v>64499</v>
      </c>
      <c r="E8" s="234">
        <v>815086</v>
      </c>
      <c r="F8" s="234">
        <v>686</v>
      </c>
      <c r="G8" s="234">
        <v>83664</v>
      </c>
      <c r="H8" s="234">
        <v>63813</v>
      </c>
      <c r="I8" s="234">
        <v>731422</v>
      </c>
      <c r="J8" s="235"/>
      <c r="K8" s="235"/>
    </row>
    <row r="9" spans="1:11" s="21" customFormat="1" ht="9.1999999999999993" customHeight="1">
      <c r="A9" s="96"/>
      <c r="B9" s="96"/>
      <c r="C9" s="217"/>
      <c r="D9" s="234"/>
      <c r="E9" s="234"/>
      <c r="F9" s="234"/>
      <c r="G9" s="234"/>
      <c r="H9" s="234"/>
      <c r="I9" s="234"/>
      <c r="J9" s="235"/>
      <c r="K9" s="235"/>
    </row>
    <row r="10" spans="1:11" s="11" customFormat="1" ht="15" customHeight="1">
      <c r="A10" s="478" t="s">
        <v>232</v>
      </c>
      <c r="B10" s="478"/>
      <c r="C10" s="483"/>
      <c r="D10" s="233">
        <v>5183</v>
      </c>
      <c r="E10" s="233">
        <v>41803</v>
      </c>
      <c r="F10" s="233">
        <v>38</v>
      </c>
      <c r="G10" s="233">
        <v>1882</v>
      </c>
      <c r="H10" s="236">
        <v>5145</v>
      </c>
      <c r="I10" s="236">
        <v>39921</v>
      </c>
      <c r="J10" s="207"/>
      <c r="K10" s="207"/>
    </row>
    <row r="11" spans="1:11" s="11" customFormat="1" ht="15" customHeight="1">
      <c r="A11" s="478" t="s">
        <v>233</v>
      </c>
      <c r="B11" s="478"/>
      <c r="C11" s="483"/>
      <c r="D11" s="233">
        <v>2920</v>
      </c>
      <c r="E11" s="233">
        <v>24164</v>
      </c>
      <c r="F11" s="233">
        <v>41</v>
      </c>
      <c r="G11" s="233">
        <v>2631</v>
      </c>
      <c r="H11" s="236">
        <v>2879</v>
      </c>
      <c r="I11" s="236">
        <v>21533</v>
      </c>
      <c r="J11" s="207"/>
      <c r="K11" s="207"/>
    </row>
    <row r="12" spans="1:11" s="11" customFormat="1" ht="15" customHeight="1">
      <c r="A12" s="478" t="s">
        <v>234</v>
      </c>
      <c r="B12" s="478"/>
      <c r="C12" s="483"/>
      <c r="D12" s="233">
        <v>4654</v>
      </c>
      <c r="E12" s="233">
        <v>54455</v>
      </c>
      <c r="F12" s="233">
        <v>62</v>
      </c>
      <c r="G12" s="233">
        <v>2609</v>
      </c>
      <c r="H12" s="236">
        <v>4592</v>
      </c>
      <c r="I12" s="236">
        <v>51846</v>
      </c>
      <c r="J12" s="207"/>
      <c r="K12" s="207"/>
    </row>
    <row r="13" spans="1:11" s="11" customFormat="1" ht="15" customHeight="1">
      <c r="A13" s="478" t="s">
        <v>235</v>
      </c>
      <c r="B13" s="478"/>
      <c r="C13" s="483"/>
      <c r="D13" s="233">
        <v>3933</v>
      </c>
      <c r="E13" s="233">
        <v>64501</v>
      </c>
      <c r="F13" s="233">
        <v>35</v>
      </c>
      <c r="G13" s="233">
        <v>12576</v>
      </c>
      <c r="H13" s="236">
        <v>3898</v>
      </c>
      <c r="I13" s="236">
        <v>51925</v>
      </c>
      <c r="J13" s="207"/>
      <c r="K13" s="207"/>
    </row>
    <row r="14" spans="1:11" s="11" customFormat="1" ht="15" customHeight="1">
      <c r="A14" s="478" t="s">
        <v>236</v>
      </c>
      <c r="B14" s="478"/>
      <c r="C14" s="483"/>
      <c r="D14" s="233">
        <v>2058</v>
      </c>
      <c r="E14" s="233">
        <v>18644</v>
      </c>
      <c r="F14" s="233">
        <v>39</v>
      </c>
      <c r="G14" s="233">
        <v>1596</v>
      </c>
      <c r="H14" s="236">
        <v>2019</v>
      </c>
      <c r="I14" s="236">
        <v>17048</v>
      </c>
      <c r="J14" s="207"/>
      <c r="K14" s="207"/>
    </row>
    <row r="15" spans="1:11" s="11" customFormat="1" ht="15" customHeight="1">
      <c r="A15" s="478" t="s">
        <v>237</v>
      </c>
      <c r="B15" s="478"/>
      <c r="C15" s="483"/>
      <c r="D15" s="233">
        <v>4078</v>
      </c>
      <c r="E15" s="233">
        <v>53563</v>
      </c>
      <c r="F15" s="233">
        <v>42</v>
      </c>
      <c r="G15" s="233">
        <v>2417</v>
      </c>
      <c r="H15" s="236">
        <v>4036</v>
      </c>
      <c r="I15" s="236">
        <v>51146</v>
      </c>
      <c r="J15" s="207"/>
      <c r="K15" s="207"/>
    </row>
    <row r="16" spans="1:11" s="11" customFormat="1" ht="15" customHeight="1">
      <c r="A16" s="478" t="s">
        <v>238</v>
      </c>
      <c r="B16" s="478"/>
      <c r="C16" s="483"/>
      <c r="D16" s="233">
        <v>1859</v>
      </c>
      <c r="E16" s="233">
        <v>19308</v>
      </c>
      <c r="F16" s="233">
        <v>30</v>
      </c>
      <c r="G16" s="233">
        <v>1457</v>
      </c>
      <c r="H16" s="236">
        <v>1829</v>
      </c>
      <c r="I16" s="236">
        <v>17851</v>
      </c>
      <c r="J16" s="207"/>
      <c r="K16" s="207"/>
    </row>
    <row r="17" spans="1:11" s="11" customFormat="1" ht="15" customHeight="1">
      <c r="A17" s="478" t="s">
        <v>239</v>
      </c>
      <c r="B17" s="478"/>
      <c r="C17" s="483"/>
      <c r="D17" s="233">
        <v>7168</v>
      </c>
      <c r="E17" s="233">
        <v>91346</v>
      </c>
      <c r="F17" s="233">
        <v>45</v>
      </c>
      <c r="G17" s="233">
        <v>2460</v>
      </c>
      <c r="H17" s="236">
        <v>7123</v>
      </c>
      <c r="I17" s="236">
        <v>88886</v>
      </c>
      <c r="J17" s="207"/>
      <c r="K17" s="207"/>
    </row>
    <row r="18" spans="1:11" s="11" customFormat="1" ht="15" customHeight="1">
      <c r="A18" s="478" t="s">
        <v>240</v>
      </c>
      <c r="B18" s="478"/>
      <c r="C18" s="483"/>
      <c r="D18" s="233">
        <v>3522</v>
      </c>
      <c r="E18" s="233">
        <v>43766</v>
      </c>
      <c r="F18" s="233">
        <v>36</v>
      </c>
      <c r="G18" s="233">
        <v>4316</v>
      </c>
      <c r="H18" s="236">
        <v>3486</v>
      </c>
      <c r="I18" s="236">
        <v>39450</v>
      </c>
      <c r="J18" s="207"/>
      <c r="K18" s="207"/>
    </row>
    <row r="19" spans="1:11" s="11" customFormat="1" ht="15" customHeight="1">
      <c r="A19" s="478" t="s">
        <v>241</v>
      </c>
      <c r="B19" s="478"/>
      <c r="C19" s="483"/>
      <c r="D19" s="233">
        <v>2989</v>
      </c>
      <c r="E19" s="233">
        <v>44416</v>
      </c>
      <c r="F19" s="233">
        <v>40</v>
      </c>
      <c r="G19" s="233">
        <v>2537</v>
      </c>
      <c r="H19" s="236">
        <v>2949</v>
      </c>
      <c r="I19" s="236">
        <v>41879</v>
      </c>
      <c r="J19" s="207"/>
      <c r="K19" s="207"/>
    </row>
    <row r="20" spans="1:11" s="11" customFormat="1" ht="15" customHeight="1">
      <c r="A20" s="478" t="s">
        <v>242</v>
      </c>
      <c r="B20" s="478"/>
      <c r="C20" s="483"/>
      <c r="D20" s="233">
        <v>5266</v>
      </c>
      <c r="E20" s="233">
        <v>80141</v>
      </c>
      <c r="F20" s="233">
        <v>48</v>
      </c>
      <c r="G20" s="233">
        <v>7301</v>
      </c>
      <c r="H20" s="236">
        <v>5218</v>
      </c>
      <c r="I20" s="236">
        <v>72840</v>
      </c>
      <c r="J20" s="207"/>
      <c r="K20" s="207"/>
    </row>
    <row r="21" spans="1:11" s="11" customFormat="1" ht="15" customHeight="1">
      <c r="A21" s="478" t="s">
        <v>243</v>
      </c>
      <c r="B21" s="478"/>
      <c r="C21" s="483"/>
      <c r="D21" s="233">
        <v>10348</v>
      </c>
      <c r="E21" s="233">
        <v>125421</v>
      </c>
      <c r="F21" s="233">
        <v>66</v>
      </c>
      <c r="G21" s="233">
        <v>6015</v>
      </c>
      <c r="H21" s="236">
        <v>10282</v>
      </c>
      <c r="I21" s="236">
        <v>119406</v>
      </c>
      <c r="J21" s="207"/>
      <c r="K21" s="207"/>
    </row>
    <row r="22" spans="1:11" s="11" customFormat="1" ht="15" customHeight="1">
      <c r="A22" s="478" t="s">
        <v>244</v>
      </c>
      <c r="B22" s="478"/>
      <c r="C22" s="483"/>
      <c r="D22" s="233">
        <v>1150</v>
      </c>
      <c r="E22" s="233">
        <v>17649</v>
      </c>
      <c r="F22" s="233">
        <v>53</v>
      </c>
      <c r="G22" s="233">
        <v>5574</v>
      </c>
      <c r="H22" s="236">
        <v>1097</v>
      </c>
      <c r="I22" s="236">
        <v>12075</v>
      </c>
      <c r="J22" s="207"/>
      <c r="K22" s="207"/>
    </row>
    <row r="23" spans="1:11" s="11" customFormat="1" ht="15" customHeight="1">
      <c r="A23" s="478" t="s">
        <v>245</v>
      </c>
      <c r="B23" s="478"/>
      <c r="C23" s="483"/>
      <c r="D23" s="233">
        <v>1892</v>
      </c>
      <c r="E23" s="233">
        <v>22754</v>
      </c>
      <c r="F23" s="233">
        <v>22</v>
      </c>
      <c r="G23" s="233">
        <v>1304</v>
      </c>
      <c r="H23" s="236">
        <v>1870</v>
      </c>
      <c r="I23" s="236">
        <v>21450</v>
      </c>
      <c r="J23" s="207"/>
      <c r="K23" s="207"/>
    </row>
    <row r="24" spans="1:11" s="11" customFormat="1" ht="15" customHeight="1">
      <c r="A24" s="478" t="s">
        <v>246</v>
      </c>
      <c r="B24" s="478"/>
      <c r="C24" s="483"/>
      <c r="D24" s="233">
        <v>4415</v>
      </c>
      <c r="E24" s="233">
        <v>56296</v>
      </c>
      <c r="F24" s="233">
        <v>38</v>
      </c>
      <c r="G24" s="233">
        <v>2685</v>
      </c>
      <c r="H24" s="236">
        <v>4377</v>
      </c>
      <c r="I24" s="236">
        <v>53611</v>
      </c>
      <c r="J24" s="207"/>
      <c r="K24" s="207"/>
    </row>
    <row r="25" spans="1:11" s="11" customFormat="1" ht="15" customHeight="1">
      <c r="A25" s="473" t="s">
        <v>247</v>
      </c>
      <c r="B25" s="473"/>
      <c r="C25" s="474"/>
      <c r="D25" s="237">
        <v>3064</v>
      </c>
      <c r="E25" s="238">
        <v>56859</v>
      </c>
      <c r="F25" s="238">
        <v>51</v>
      </c>
      <c r="G25" s="238">
        <v>26304</v>
      </c>
      <c r="H25" s="239">
        <v>3013</v>
      </c>
      <c r="I25" s="239">
        <v>30555</v>
      </c>
      <c r="J25" s="207"/>
      <c r="K25" s="207"/>
    </row>
    <row r="26" spans="1:11" s="39" customFormat="1" ht="18" customHeight="1">
      <c r="A26" s="147" t="s">
        <v>248</v>
      </c>
      <c r="B26" s="240"/>
      <c r="C26" s="240"/>
      <c r="D26" s="240"/>
      <c r="E26" s="240"/>
      <c r="F26" s="240"/>
      <c r="G26" s="240"/>
      <c r="H26" s="66"/>
      <c r="I26" s="7" t="s">
        <v>249</v>
      </c>
      <c r="J26" s="66"/>
      <c r="K26" s="66"/>
    </row>
    <row r="27" spans="1:11" s="11" customFormat="1" ht="18.75" customHeight="1">
      <c r="G27" s="39"/>
      <c r="H27" s="66"/>
    </row>
    <row r="28" spans="1:11" s="11" customFormat="1" ht="18.75" customHeight="1">
      <c r="A28" s="241"/>
      <c r="B28" s="242"/>
      <c r="C28" s="242"/>
      <c r="D28" s="242"/>
      <c r="E28" s="242"/>
      <c r="F28" s="242"/>
      <c r="G28" s="242"/>
      <c r="H28" s="242"/>
      <c r="I28" s="242"/>
      <c r="J28" s="242"/>
      <c r="K28" s="242"/>
    </row>
    <row r="29" spans="1:11" s="11" customFormat="1" ht="32.25">
      <c r="A29" s="242"/>
      <c r="B29" s="242"/>
      <c r="C29" s="242"/>
      <c r="D29" s="242"/>
      <c r="E29" s="242"/>
      <c r="F29" s="242"/>
      <c r="G29" s="242"/>
      <c r="H29" s="242"/>
      <c r="I29" s="242"/>
      <c r="J29" s="242"/>
      <c r="K29" s="242"/>
    </row>
    <row r="30" spans="1:11" ht="32.25">
      <c r="A30" s="242"/>
      <c r="B30" s="242"/>
      <c r="C30" s="242"/>
      <c r="D30" s="242"/>
      <c r="E30" s="242"/>
      <c r="F30" s="242"/>
      <c r="G30" s="242"/>
      <c r="H30" s="242"/>
      <c r="I30" s="242"/>
      <c r="J30" s="242"/>
      <c r="K30" s="242"/>
    </row>
    <row r="31" spans="1:11" ht="32.25">
      <c r="A31" s="242"/>
      <c r="B31" s="242"/>
      <c r="C31" s="242"/>
      <c r="D31" s="242"/>
      <c r="E31" s="242"/>
      <c r="F31" s="242"/>
      <c r="G31" s="242"/>
      <c r="H31" s="242"/>
      <c r="I31" s="242"/>
      <c r="J31" s="242"/>
      <c r="K31" s="242"/>
    </row>
    <row r="32" spans="1:11" ht="32.25">
      <c r="A32" s="242"/>
      <c r="B32" s="242"/>
      <c r="C32" s="242"/>
      <c r="D32" s="242"/>
      <c r="E32" s="242"/>
      <c r="F32" s="242"/>
      <c r="G32" s="242"/>
      <c r="H32" s="242"/>
      <c r="I32" s="242"/>
      <c r="J32" s="242"/>
      <c r="K32" s="242"/>
    </row>
    <row r="33" spans="4:9">
      <c r="D33" s="148"/>
      <c r="E33" s="148"/>
      <c r="G33" s="148"/>
      <c r="H33" s="148"/>
      <c r="I33" s="148"/>
    </row>
    <row r="34" spans="4:9">
      <c r="D34" s="148"/>
      <c r="E34" s="148"/>
      <c r="G34" s="148"/>
      <c r="H34" s="148"/>
      <c r="I34" s="148"/>
    </row>
    <row r="35" spans="4:9">
      <c r="D35" s="148"/>
      <c r="E35" s="148"/>
      <c r="G35" s="148"/>
      <c r="H35" s="148"/>
      <c r="I35" s="148"/>
    </row>
    <row r="36" spans="4:9">
      <c r="D36" s="148"/>
      <c r="E36" s="148"/>
      <c r="G36" s="148"/>
      <c r="H36" s="148"/>
      <c r="I36" s="148"/>
    </row>
    <row r="37" spans="4:9">
      <c r="D37" s="148"/>
      <c r="E37" s="148"/>
      <c r="G37" s="148"/>
      <c r="H37" s="148"/>
      <c r="I37" s="148"/>
    </row>
    <row r="38" spans="4:9">
      <c r="D38" s="148"/>
      <c r="E38" s="148"/>
      <c r="G38" s="148"/>
      <c r="H38" s="148"/>
      <c r="I38" s="148"/>
    </row>
    <row r="39" spans="4:9">
      <c r="D39" s="148"/>
      <c r="E39" s="148"/>
      <c r="G39" s="148"/>
      <c r="H39" s="148"/>
      <c r="I39" s="148"/>
    </row>
    <row r="40" spans="4:9">
      <c r="D40" s="148"/>
      <c r="E40" s="148"/>
      <c r="G40" s="148"/>
      <c r="H40" s="148"/>
      <c r="I40" s="148"/>
    </row>
    <row r="41" spans="4:9">
      <c r="D41" s="148"/>
      <c r="E41" s="148"/>
      <c r="G41" s="148"/>
      <c r="H41" s="148"/>
      <c r="I41" s="148"/>
    </row>
    <row r="42" spans="4:9">
      <c r="D42" s="148"/>
      <c r="E42" s="148"/>
      <c r="G42" s="148"/>
      <c r="H42" s="148"/>
      <c r="I42" s="148"/>
    </row>
    <row r="43" spans="4:9">
      <c r="D43" s="148"/>
      <c r="E43" s="148"/>
      <c r="G43" s="148"/>
      <c r="H43" s="148"/>
      <c r="I43" s="148"/>
    </row>
    <row r="44" spans="4:9">
      <c r="E44" s="148"/>
      <c r="G44" s="148"/>
      <c r="I44" s="148"/>
    </row>
    <row r="45" spans="4:9">
      <c r="D45" s="148"/>
      <c r="E45" s="148"/>
      <c r="G45" s="148"/>
      <c r="H45" s="148"/>
      <c r="I45" s="148"/>
    </row>
    <row r="46" spans="4:9">
      <c r="D46" s="148"/>
      <c r="E46" s="148"/>
      <c r="G46" s="148"/>
      <c r="H46" s="148"/>
      <c r="I46" s="148"/>
    </row>
  </sheetData>
  <mergeCells count="20">
    <mergeCell ref="A17:C17"/>
    <mergeCell ref="A2:C3"/>
    <mergeCell ref="D2:E2"/>
    <mergeCell ref="F2:G2"/>
    <mergeCell ref="H2:I2"/>
    <mergeCell ref="A10:C10"/>
    <mergeCell ref="A11:C11"/>
    <mergeCell ref="A12:C12"/>
    <mergeCell ref="A13:C13"/>
    <mergeCell ref="A14:C14"/>
    <mergeCell ref="A15:C15"/>
    <mergeCell ref="A16:C16"/>
    <mergeCell ref="A24:C24"/>
    <mergeCell ref="A25:C25"/>
    <mergeCell ref="A18:C18"/>
    <mergeCell ref="A19:C19"/>
    <mergeCell ref="A20:C20"/>
    <mergeCell ref="A21:C21"/>
    <mergeCell ref="A22:C22"/>
    <mergeCell ref="A23:C23"/>
  </mergeCells>
  <phoneticPr fontId="5"/>
  <pageMargins left="0.75" right="0.75" top="1" bottom="1" header="0.51200000000000001" footer="0.51200000000000001"/>
  <pageSetup paperSize="9" scale="96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/>
  </sheetViews>
  <sheetFormatPr defaultRowHeight="13.5"/>
  <cols>
    <col min="1" max="1" width="10.5" customWidth="1"/>
    <col min="2" max="2" width="8" customWidth="1"/>
    <col min="3" max="3" width="9.25" customWidth="1"/>
    <col min="4" max="7" width="15.625" customWidth="1"/>
  </cols>
  <sheetData>
    <row r="1" spans="1:9" s="2" customFormat="1" ht="30" customHeight="1" thickBot="1">
      <c r="A1" s="149" t="s">
        <v>250</v>
      </c>
      <c r="B1" s="149"/>
      <c r="C1" s="149"/>
      <c r="D1" s="149"/>
      <c r="E1" s="149"/>
      <c r="F1" s="149"/>
      <c r="G1" s="149"/>
      <c r="H1" s="243"/>
      <c r="I1" s="243"/>
    </row>
    <row r="2" spans="1:9" s="11" customFormat="1" ht="14.25" customHeight="1">
      <c r="A2" s="433" t="s">
        <v>133</v>
      </c>
      <c r="B2" s="433"/>
      <c r="C2" s="407"/>
      <c r="D2" s="244" t="s">
        <v>251</v>
      </c>
      <c r="E2" s="245" t="s">
        <v>252</v>
      </c>
      <c r="F2" s="246" t="s">
        <v>253</v>
      </c>
      <c r="G2" s="245" t="s">
        <v>254</v>
      </c>
      <c r="H2" s="149"/>
      <c r="I2" s="149"/>
    </row>
    <row r="3" spans="1:9" s="11" customFormat="1" ht="14.25" customHeight="1">
      <c r="A3" s="5" t="s">
        <v>15</v>
      </c>
      <c r="B3" s="5">
        <v>27</v>
      </c>
      <c r="C3" s="6" t="s">
        <v>136</v>
      </c>
      <c r="D3" s="247">
        <v>0</v>
      </c>
      <c r="E3" s="248">
        <v>0</v>
      </c>
      <c r="F3" s="249">
        <v>0</v>
      </c>
      <c r="G3" s="250">
        <v>528345</v>
      </c>
      <c r="H3" s="207"/>
      <c r="I3" s="207"/>
    </row>
    <row r="4" spans="1:9" s="11" customFormat="1" ht="14.25" customHeight="1">
      <c r="A4" s="5"/>
      <c r="B4" s="5">
        <v>28</v>
      </c>
      <c r="C4" s="6"/>
      <c r="D4" s="247">
        <v>0</v>
      </c>
      <c r="E4" s="248">
        <v>0</v>
      </c>
      <c r="F4" s="249">
        <v>0</v>
      </c>
      <c r="G4" s="250">
        <v>550913</v>
      </c>
      <c r="H4" s="207"/>
      <c r="I4" s="207"/>
    </row>
    <row r="5" spans="1:9" s="11" customFormat="1" ht="14.25" customHeight="1">
      <c r="A5" s="5"/>
      <c r="B5" s="13">
        <v>29</v>
      </c>
      <c r="C5" s="6"/>
      <c r="D5" s="247"/>
      <c r="E5" s="248"/>
      <c r="F5" s="249"/>
      <c r="G5" s="251">
        <f>G7+G16+G28+G32+G33</f>
        <v>643058</v>
      </c>
      <c r="H5" s="207"/>
      <c r="I5" s="207"/>
    </row>
    <row r="6" spans="1:9" s="11" customFormat="1" ht="7.5" customHeight="1">
      <c r="A6" s="5"/>
      <c r="B6" s="252"/>
      <c r="C6" s="6"/>
      <c r="D6" s="253"/>
      <c r="E6" s="254"/>
      <c r="F6" s="249"/>
      <c r="G6" s="255"/>
      <c r="H6" s="207"/>
      <c r="I6" s="207"/>
    </row>
    <row r="7" spans="1:9" s="11" customFormat="1" ht="14.25" customHeight="1">
      <c r="A7" s="534" t="s">
        <v>255</v>
      </c>
      <c r="B7" s="534"/>
      <c r="C7" s="543"/>
      <c r="D7" s="213"/>
      <c r="E7" s="214"/>
      <c r="F7" s="256"/>
      <c r="G7" s="251">
        <f>SUM(G8:G14)</f>
        <v>434641</v>
      </c>
      <c r="H7" s="207"/>
      <c r="I7" s="207"/>
    </row>
    <row r="8" spans="1:9" s="11" customFormat="1" ht="14.25" customHeight="1">
      <c r="A8" s="533" t="s">
        <v>256</v>
      </c>
      <c r="B8" s="533"/>
      <c r="C8" s="533"/>
      <c r="D8" s="219">
        <v>273</v>
      </c>
      <c r="E8" s="220">
        <v>217</v>
      </c>
      <c r="F8" s="257">
        <v>79.5</v>
      </c>
      <c r="G8" s="258">
        <v>244295</v>
      </c>
      <c r="H8" s="207"/>
      <c r="I8" s="207"/>
    </row>
    <row r="9" spans="1:9" s="11" customFormat="1" ht="14.25" customHeight="1">
      <c r="A9" s="533" t="s">
        <v>257</v>
      </c>
      <c r="B9" s="533"/>
      <c r="C9" s="533"/>
      <c r="D9" s="219">
        <v>274</v>
      </c>
      <c r="E9" s="220">
        <v>230</v>
      </c>
      <c r="F9" s="257">
        <v>83.9</v>
      </c>
      <c r="G9" s="258">
        <v>50352</v>
      </c>
      <c r="H9" s="207"/>
      <c r="I9" s="207"/>
    </row>
    <row r="10" spans="1:9" s="11" customFormat="1" ht="14.25" customHeight="1">
      <c r="A10" s="533" t="s">
        <v>258</v>
      </c>
      <c r="B10" s="544"/>
      <c r="C10" s="545"/>
      <c r="D10" s="219">
        <v>304</v>
      </c>
      <c r="E10" s="220">
        <v>203</v>
      </c>
      <c r="F10" s="257">
        <v>66.8</v>
      </c>
      <c r="G10" s="258">
        <v>41039</v>
      </c>
      <c r="H10" s="207"/>
      <c r="I10" s="207"/>
    </row>
    <row r="11" spans="1:9" s="11" customFormat="1" ht="14.25" customHeight="1">
      <c r="A11" s="533" t="s">
        <v>259</v>
      </c>
      <c r="B11" s="533"/>
      <c r="C11" s="533"/>
      <c r="D11" s="219">
        <v>302</v>
      </c>
      <c r="E11" s="220">
        <v>244</v>
      </c>
      <c r="F11" s="257">
        <v>80.8</v>
      </c>
      <c r="G11" s="258">
        <v>70866</v>
      </c>
      <c r="H11" s="207"/>
      <c r="I11" s="207"/>
    </row>
    <row r="12" spans="1:9" s="11" customFormat="1" ht="14.25" customHeight="1">
      <c r="A12" s="533" t="s">
        <v>260</v>
      </c>
      <c r="B12" s="533"/>
      <c r="C12" s="533"/>
      <c r="D12" s="219">
        <v>303</v>
      </c>
      <c r="E12" s="220">
        <v>294</v>
      </c>
      <c r="F12" s="257">
        <v>97</v>
      </c>
      <c r="G12" s="258">
        <v>21976</v>
      </c>
      <c r="H12" s="207"/>
      <c r="I12" s="207"/>
    </row>
    <row r="13" spans="1:9" s="11" customFormat="1" ht="14.25" customHeight="1">
      <c r="A13" s="533" t="s">
        <v>261</v>
      </c>
      <c r="B13" s="533"/>
      <c r="C13" s="533"/>
      <c r="D13" s="219">
        <v>304</v>
      </c>
      <c r="E13" s="220">
        <v>212</v>
      </c>
      <c r="F13" s="257">
        <v>69.7</v>
      </c>
      <c r="G13" s="258">
        <v>4690</v>
      </c>
      <c r="H13" s="207"/>
      <c r="I13" s="207"/>
    </row>
    <row r="14" spans="1:9" s="11" customFormat="1" ht="14.25" customHeight="1">
      <c r="A14" s="533" t="s">
        <v>262</v>
      </c>
      <c r="B14" s="533"/>
      <c r="C14" s="533"/>
      <c r="D14" s="219">
        <v>304</v>
      </c>
      <c r="E14" s="220">
        <v>149</v>
      </c>
      <c r="F14" s="257">
        <v>49</v>
      </c>
      <c r="G14" s="258">
        <v>1423</v>
      </c>
      <c r="H14" s="207"/>
      <c r="I14" s="207"/>
    </row>
    <row r="15" spans="1:9" s="11" customFormat="1" ht="7.5" customHeight="1">
      <c r="A15" s="259"/>
      <c r="B15" s="259"/>
      <c r="C15" s="259"/>
      <c r="D15" s="213"/>
      <c r="E15" s="202"/>
      <c r="F15" s="121"/>
      <c r="G15" s="260"/>
      <c r="H15" s="207"/>
      <c r="I15" s="207"/>
    </row>
    <row r="16" spans="1:9" s="11" customFormat="1" ht="14.25" customHeight="1">
      <c r="A16" s="546" t="s">
        <v>263</v>
      </c>
      <c r="B16" s="546"/>
      <c r="C16" s="547"/>
      <c r="D16" s="20"/>
      <c r="E16" s="20"/>
      <c r="F16" s="257"/>
      <c r="G16" s="16">
        <f>SUM(G17:G24)</f>
        <v>91261</v>
      </c>
      <c r="H16" s="207"/>
      <c r="I16" s="207"/>
    </row>
    <row r="17" spans="1:9" s="11" customFormat="1" ht="14.25" customHeight="1">
      <c r="A17" s="533" t="s">
        <v>264</v>
      </c>
      <c r="B17" s="533"/>
      <c r="C17" s="542"/>
      <c r="D17" s="20">
        <v>333</v>
      </c>
      <c r="E17" s="20">
        <v>261</v>
      </c>
      <c r="F17" s="257">
        <v>78.400000000000006</v>
      </c>
      <c r="G17" s="20">
        <v>35455</v>
      </c>
      <c r="H17" s="207"/>
      <c r="I17" s="207"/>
    </row>
    <row r="18" spans="1:9" s="11" customFormat="1" ht="14.25" customHeight="1">
      <c r="A18" s="533" t="s">
        <v>265</v>
      </c>
      <c r="B18" s="533"/>
      <c r="C18" s="542"/>
      <c r="D18" s="20">
        <v>333</v>
      </c>
      <c r="E18" s="20">
        <v>241</v>
      </c>
      <c r="F18" s="257">
        <v>72.400000000000006</v>
      </c>
      <c r="G18" s="20">
        <v>903</v>
      </c>
      <c r="H18" s="207"/>
      <c r="I18" s="207"/>
    </row>
    <row r="19" spans="1:9" s="11" customFormat="1" ht="14.25" customHeight="1">
      <c r="A19" s="533" t="s">
        <v>266</v>
      </c>
      <c r="B19" s="533"/>
      <c r="C19" s="542"/>
      <c r="D19" s="20">
        <v>333</v>
      </c>
      <c r="E19" s="20">
        <v>261</v>
      </c>
      <c r="F19" s="257">
        <v>78.400000000000006</v>
      </c>
      <c r="G19" s="20">
        <v>897</v>
      </c>
      <c r="H19" s="207"/>
      <c r="I19" s="207"/>
    </row>
    <row r="20" spans="1:9" s="11" customFormat="1" ht="14.25" customHeight="1">
      <c r="A20" s="533" t="s">
        <v>267</v>
      </c>
      <c r="B20" s="533"/>
      <c r="C20" s="542"/>
      <c r="D20" s="20">
        <v>333</v>
      </c>
      <c r="E20" s="20">
        <v>331</v>
      </c>
      <c r="F20" s="257">
        <v>99.4</v>
      </c>
      <c r="G20" s="20">
        <v>14247</v>
      </c>
      <c r="H20" s="207"/>
      <c r="I20" s="207"/>
    </row>
    <row r="21" spans="1:9" s="11" customFormat="1" ht="14.25" customHeight="1">
      <c r="A21" s="533" t="s">
        <v>268</v>
      </c>
      <c r="B21" s="533"/>
      <c r="C21" s="542"/>
      <c r="D21" s="20">
        <v>333</v>
      </c>
      <c r="E21" s="20">
        <v>315</v>
      </c>
      <c r="F21" s="257">
        <v>94.6</v>
      </c>
      <c r="G21" s="20">
        <v>9622</v>
      </c>
      <c r="H21" s="207"/>
      <c r="I21" s="207"/>
    </row>
    <row r="22" spans="1:9" s="11" customFormat="1" ht="14.25" customHeight="1">
      <c r="A22" s="533" t="s">
        <v>269</v>
      </c>
      <c r="B22" s="533"/>
      <c r="C22" s="542"/>
      <c r="D22" s="20">
        <v>333</v>
      </c>
      <c r="E22" s="20">
        <v>311</v>
      </c>
      <c r="F22" s="257">
        <v>93.4</v>
      </c>
      <c r="G22" s="20">
        <v>9341</v>
      </c>
      <c r="H22" s="207"/>
      <c r="I22" s="207"/>
    </row>
    <row r="23" spans="1:9" s="11" customFormat="1" ht="14.25" customHeight="1">
      <c r="A23" s="533" t="s">
        <v>270</v>
      </c>
      <c r="B23" s="533"/>
      <c r="C23" s="542"/>
      <c r="D23" s="20">
        <v>333</v>
      </c>
      <c r="E23" s="20">
        <v>286</v>
      </c>
      <c r="F23" s="257">
        <v>85.9</v>
      </c>
      <c r="G23" s="20">
        <v>18168</v>
      </c>
      <c r="H23" s="207"/>
      <c r="I23" s="207"/>
    </row>
    <row r="24" spans="1:9" s="11" customFormat="1" ht="14.25" customHeight="1">
      <c r="A24" s="540" t="s">
        <v>271</v>
      </c>
      <c r="B24" s="540"/>
      <c r="C24" s="541"/>
      <c r="D24" s="535">
        <v>333</v>
      </c>
      <c r="E24" s="536">
        <v>266</v>
      </c>
      <c r="F24" s="537" t="s">
        <v>272</v>
      </c>
      <c r="G24" s="536">
        <v>2628</v>
      </c>
      <c r="H24" s="207"/>
      <c r="I24" s="207"/>
    </row>
    <row r="25" spans="1:9" s="11" customFormat="1" ht="14.25" customHeight="1">
      <c r="A25" s="540"/>
      <c r="B25" s="540"/>
      <c r="C25" s="541"/>
      <c r="D25" s="535"/>
      <c r="E25" s="536"/>
      <c r="F25" s="537"/>
      <c r="G25" s="536"/>
      <c r="H25" s="207"/>
      <c r="I25" s="207"/>
    </row>
    <row r="26" spans="1:9" s="11" customFormat="1" ht="14.25" customHeight="1">
      <c r="A26" s="538" t="s">
        <v>273</v>
      </c>
      <c r="B26" s="538"/>
      <c r="C26" s="539"/>
      <c r="D26" s="20">
        <v>333</v>
      </c>
      <c r="E26" s="20">
        <v>194</v>
      </c>
      <c r="F26" s="257">
        <v>58.3</v>
      </c>
      <c r="G26" s="20">
        <v>11265</v>
      </c>
      <c r="H26" s="207"/>
      <c r="I26" s="207"/>
    </row>
    <row r="27" spans="1:9" ht="7.5" customHeight="1">
      <c r="A27" s="259"/>
      <c r="B27" s="259"/>
      <c r="C27" s="259"/>
      <c r="D27" s="213"/>
      <c r="E27" s="202"/>
      <c r="F27" s="121"/>
      <c r="G27" s="260"/>
    </row>
    <row r="28" spans="1:9">
      <c r="A28" s="534" t="s">
        <v>274</v>
      </c>
      <c r="B28" s="534"/>
      <c r="C28" s="534"/>
      <c r="D28" s="213"/>
      <c r="E28" s="202"/>
      <c r="F28" s="121"/>
      <c r="G28" s="261">
        <f>SUM(G29:G30)</f>
        <v>78804</v>
      </c>
    </row>
    <row r="29" spans="1:9">
      <c r="A29" s="533" t="s">
        <v>275</v>
      </c>
      <c r="B29" s="533"/>
      <c r="C29" s="533"/>
      <c r="D29" s="219">
        <v>314</v>
      </c>
      <c r="E29" s="220">
        <v>199</v>
      </c>
      <c r="F29" s="257">
        <v>63.4</v>
      </c>
      <c r="G29" s="258">
        <v>48194</v>
      </c>
    </row>
    <row r="30" spans="1:9">
      <c r="A30" s="533" t="s">
        <v>276</v>
      </c>
      <c r="B30" s="533"/>
      <c r="C30" s="533"/>
      <c r="D30" s="219">
        <v>329</v>
      </c>
      <c r="E30" s="220">
        <v>323</v>
      </c>
      <c r="F30" s="257">
        <v>98.2</v>
      </c>
      <c r="G30" s="258">
        <v>30610</v>
      </c>
    </row>
    <row r="31" spans="1:9">
      <c r="A31" s="259"/>
      <c r="B31" s="259"/>
      <c r="C31" s="259"/>
      <c r="D31" s="213"/>
      <c r="E31" s="202"/>
      <c r="F31" s="121"/>
      <c r="G31" s="260"/>
    </row>
    <row r="32" spans="1:9">
      <c r="A32" s="534" t="s">
        <v>277</v>
      </c>
      <c r="B32" s="534"/>
      <c r="C32" s="534"/>
      <c r="D32" s="219">
        <v>306</v>
      </c>
      <c r="E32" s="220">
        <v>263</v>
      </c>
      <c r="F32" s="257">
        <v>85.9</v>
      </c>
      <c r="G32" s="262">
        <v>27015</v>
      </c>
    </row>
    <row r="33" spans="1:7" ht="13.5" customHeight="1">
      <c r="A33" s="534" t="s">
        <v>278</v>
      </c>
      <c r="B33" s="534"/>
      <c r="C33" s="534"/>
      <c r="D33" s="263">
        <v>305</v>
      </c>
      <c r="E33" s="264">
        <v>207</v>
      </c>
      <c r="F33" s="265">
        <v>67.900000000000006</v>
      </c>
      <c r="G33" s="266">
        <v>11337</v>
      </c>
    </row>
    <row r="34" spans="1:7" ht="14.25">
      <c r="A34" s="223" t="s">
        <v>279</v>
      </c>
      <c r="B34" s="168"/>
      <c r="C34" s="168"/>
      <c r="D34" s="66"/>
      <c r="E34" s="39"/>
      <c r="F34" s="66"/>
      <c r="G34" s="267" t="s">
        <v>280</v>
      </c>
    </row>
    <row r="35" spans="1:7">
      <c r="A35" s="224" t="s">
        <v>281</v>
      </c>
      <c r="B35" s="54"/>
      <c r="C35" s="54"/>
      <c r="D35" s="54"/>
      <c r="E35" s="11"/>
      <c r="F35" s="11"/>
      <c r="G35" s="11"/>
    </row>
    <row r="36" spans="1:7">
      <c r="A36" s="224"/>
      <c r="B36" s="66"/>
      <c r="C36" s="66"/>
      <c r="D36" s="66"/>
      <c r="E36" s="11"/>
      <c r="F36" s="11"/>
      <c r="G36" s="11"/>
    </row>
    <row r="37" spans="1:7">
      <c r="A37" s="268"/>
      <c r="B37" s="11"/>
      <c r="C37" s="11"/>
      <c r="D37" s="269"/>
      <c r="E37" s="11"/>
      <c r="F37" s="11"/>
      <c r="G37" s="11"/>
    </row>
  </sheetData>
  <mergeCells count="28">
    <mergeCell ref="A18:C18"/>
    <mergeCell ref="A2:C2"/>
    <mergeCell ref="A7:C7"/>
    <mergeCell ref="A8:C8"/>
    <mergeCell ref="A9:C9"/>
    <mergeCell ref="A10:C10"/>
    <mergeCell ref="A11:C11"/>
    <mergeCell ref="A12:C12"/>
    <mergeCell ref="A13:C13"/>
    <mergeCell ref="A14:C14"/>
    <mergeCell ref="A16:C16"/>
    <mergeCell ref="A17:C17"/>
    <mergeCell ref="A19:C19"/>
    <mergeCell ref="A20:C20"/>
    <mergeCell ref="A21:C21"/>
    <mergeCell ref="A22:C22"/>
    <mergeCell ref="A23:C23"/>
    <mergeCell ref="E24:E25"/>
    <mergeCell ref="F24:F25"/>
    <mergeCell ref="G24:G25"/>
    <mergeCell ref="A26:C26"/>
    <mergeCell ref="A28:C28"/>
    <mergeCell ref="A24:C25"/>
    <mergeCell ref="A29:C29"/>
    <mergeCell ref="A30:C30"/>
    <mergeCell ref="A32:C32"/>
    <mergeCell ref="A33:C33"/>
    <mergeCell ref="D24:D25"/>
  </mergeCells>
  <phoneticPr fontId="5"/>
  <pageMargins left="0.75" right="0.83" top="1" bottom="1" header="0.51200000000000001" footer="0.51200000000000001"/>
  <pageSetup paperSize="9" scale="97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zoomScaleNormal="100" workbookViewId="0"/>
  </sheetViews>
  <sheetFormatPr defaultRowHeight="13.5"/>
  <cols>
    <col min="1" max="1" width="5.25" bestFit="1" customWidth="1"/>
    <col min="2" max="2" width="3.5" customWidth="1"/>
    <col min="3" max="3" width="3.375" bestFit="1" customWidth="1"/>
    <col min="4" max="11" width="9.625" customWidth="1"/>
  </cols>
  <sheetData>
    <row r="1" spans="1:13" s="2" customFormat="1" ht="30" customHeight="1" thickBot="1">
      <c r="A1" s="270" t="s">
        <v>282</v>
      </c>
      <c r="B1" s="270"/>
      <c r="C1" s="270"/>
      <c r="D1" s="270"/>
      <c r="E1" s="270"/>
      <c r="F1" s="270"/>
      <c r="G1" s="270"/>
      <c r="H1" s="270"/>
      <c r="I1" s="270"/>
      <c r="J1" s="270"/>
      <c r="K1" s="270" t="s">
        <v>283</v>
      </c>
    </row>
    <row r="2" spans="1:13" s="11" customFormat="1" ht="18.75" customHeight="1">
      <c r="A2" s="416" t="s">
        <v>16</v>
      </c>
      <c r="B2" s="416"/>
      <c r="C2" s="436"/>
      <c r="D2" s="406" t="s">
        <v>284</v>
      </c>
      <c r="E2" s="407"/>
      <c r="F2" s="406" t="s">
        <v>285</v>
      </c>
      <c r="G2" s="407"/>
      <c r="H2" s="406" t="s">
        <v>286</v>
      </c>
      <c r="I2" s="407"/>
      <c r="J2" s="433" t="s">
        <v>287</v>
      </c>
      <c r="K2" s="433"/>
      <c r="L2" s="5"/>
      <c r="M2" s="5"/>
    </row>
    <row r="3" spans="1:13" s="11" customFormat="1" ht="18.75" customHeight="1">
      <c r="A3" s="398"/>
      <c r="B3" s="398"/>
      <c r="C3" s="399"/>
      <c r="D3" s="3" t="s">
        <v>288</v>
      </c>
      <c r="E3" s="271" t="s">
        <v>231</v>
      </c>
      <c r="F3" s="3" t="s">
        <v>288</v>
      </c>
      <c r="G3" s="271" t="s">
        <v>231</v>
      </c>
      <c r="H3" s="3" t="s">
        <v>288</v>
      </c>
      <c r="I3" s="272" t="s">
        <v>231</v>
      </c>
      <c r="J3" s="3" t="s">
        <v>288</v>
      </c>
      <c r="K3" s="273" t="s">
        <v>231</v>
      </c>
      <c r="L3" s="5"/>
      <c r="M3" s="5"/>
    </row>
    <row r="4" spans="1:13" s="11" customFormat="1" ht="18.75" customHeight="1">
      <c r="A4" s="35" t="s">
        <v>15</v>
      </c>
      <c r="B4" s="35">
        <v>26</v>
      </c>
      <c r="C4" s="6" t="s">
        <v>16</v>
      </c>
      <c r="D4" s="274">
        <v>6</v>
      </c>
      <c r="E4" s="24">
        <v>455</v>
      </c>
      <c r="F4" s="24">
        <v>6</v>
      </c>
      <c r="G4" s="24">
        <v>178</v>
      </c>
      <c r="H4" s="24">
        <v>99</v>
      </c>
      <c r="I4" s="24">
        <v>6295</v>
      </c>
      <c r="J4" s="9">
        <v>4</v>
      </c>
      <c r="K4" s="24">
        <v>136</v>
      </c>
      <c r="L4" s="207"/>
      <c r="M4" s="207"/>
    </row>
    <row r="5" spans="1:13" s="11" customFormat="1" ht="18.75" customHeight="1">
      <c r="A5" s="5"/>
      <c r="B5" s="5">
        <v>27</v>
      </c>
      <c r="C5" s="6"/>
      <c r="D5" s="73">
        <v>6</v>
      </c>
      <c r="E5" s="10">
        <v>457</v>
      </c>
      <c r="F5" s="10">
        <v>6</v>
      </c>
      <c r="G5" s="10">
        <v>181</v>
      </c>
      <c r="H5" s="10">
        <v>99</v>
      </c>
      <c r="I5" s="10">
        <v>6211</v>
      </c>
      <c r="J5" s="10">
        <v>4</v>
      </c>
      <c r="K5" s="10">
        <v>132</v>
      </c>
      <c r="L5" s="207"/>
      <c r="M5" s="207"/>
    </row>
    <row r="6" spans="1:13" s="11" customFormat="1" ht="18.75" customHeight="1">
      <c r="A6" s="5"/>
      <c r="B6" s="5">
        <v>28</v>
      </c>
      <c r="C6" s="6"/>
      <c r="D6" s="73">
        <v>6</v>
      </c>
      <c r="E6" s="10">
        <v>426</v>
      </c>
      <c r="F6" s="10">
        <v>6</v>
      </c>
      <c r="G6" s="10">
        <v>149</v>
      </c>
      <c r="H6" s="10">
        <v>98</v>
      </c>
      <c r="I6" s="10">
        <v>6242</v>
      </c>
      <c r="J6" s="10">
        <v>4</v>
      </c>
      <c r="K6" s="10">
        <v>136</v>
      </c>
      <c r="L6" s="207"/>
      <c r="M6" s="207"/>
    </row>
    <row r="7" spans="1:13" s="11" customFormat="1" ht="18.75" customHeight="1">
      <c r="A7" s="5"/>
      <c r="B7" s="5">
        <v>29</v>
      </c>
      <c r="C7" s="6"/>
      <c r="D7" s="73">
        <v>6</v>
      </c>
      <c r="E7" s="10">
        <v>414</v>
      </c>
      <c r="F7" s="10">
        <v>6</v>
      </c>
      <c r="G7" s="10">
        <v>172</v>
      </c>
      <c r="H7" s="10">
        <v>91</v>
      </c>
      <c r="I7" s="10">
        <v>5913</v>
      </c>
      <c r="J7" s="10">
        <v>3</v>
      </c>
      <c r="K7" s="10">
        <v>90</v>
      </c>
      <c r="L7" s="207"/>
      <c r="M7" s="207"/>
    </row>
    <row r="8" spans="1:13" s="17" customFormat="1" ht="18.75" customHeight="1">
      <c r="A8" s="57"/>
      <c r="B8" s="57">
        <v>30</v>
      </c>
      <c r="C8" s="57"/>
      <c r="D8" s="78">
        <v>6</v>
      </c>
      <c r="E8" s="79">
        <v>372</v>
      </c>
      <c r="F8" s="79">
        <v>5</v>
      </c>
      <c r="G8" s="79">
        <v>148</v>
      </c>
      <c r="H8" s="79">
        <v>88</v>
      </c>
      <c r="I8" s="79">
        <v>5643</v>
      </c>
      <c r="J8" s="79">
        <v>3</v>
      </c>
      <c r="K8" s="79">
        <v>89</v>
      </c>
      <c r="L8" s="208"/>
      <c r="M8" s="208"/>
    </row>
    <row r="9" spans="1:13" s="39" customFormat="1" ht="17.25" customHeight="1">
      <c r="H9" s="549" t="s">
        <v>289</v>
      </c>
      <c r="I9" s="549"/>
      <c r="J9" s="549"/>
      <c r="K9" s="549"/>
    </row>
    <row r="10" spans="1:13" s="39" customFormat="1" ht="17.25" customHeight="1">
      <c r="H10" s="548" t="s">
        <v>290</v>
      </c>
      <c r="I10" s="548"/>
      <c r="J10" s="548"/>
      <c r="K10" s="548"/>
    </row>
    <row r="11" spans="1:13" s="11" customFormat="1" ht="13.5" customHeight="1"/>
    <row r="12" spans="1:13" s="11" customFormat="1" ht="28.5" customHeight="1">
      <c r="A12" s="32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3" ht="13.5" customHeight="1">
      <c r="D14" s="275"/>
      <c r="E14" s="49"/>
      <c r="F14" s="49"/>
      <c r="G14" s="49"/>
      <c r="H14" s="49"/>
      <c r="I14" s="49"/>
      <c r="J14" s="49"/>
      <c r="K14" s="49"/>
    </row>
  </sheetData>
  <mergeCells count="7">
    <mergeCell ref="H10:K10"/>
    <mergeCell ref="A2:C3"/>
    <mergeCell ref="D2:E2"/>
    <mergeCell ref="F2:G2"/>
    <mergeCell ref="H2:I2"/>
    <mergeCell ref="J2:K2"/>
    <mergeCell ref="H9:K9"/>
  </mergeCells>
  <phoneticPr fontId="5"/>
  <pageMargins left="0.74803149606299213" right="0.35433070866141736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zoomScaleNormal="100" workbookViewId="0"/>
  </sheetViews>
  <sheetFormatPr defaultRowHeight="13.5"/>
  <cols>
    <col min="1" max="1" width="4.625" customWidth="1"/>
    <col min="2" max="2" width="4" bestFit="1" customWidth="1"/>
    <col min="3" max="3" width="4.625" customWidth="1"/>
    <col min="4" max="11" width="9.75" customWidth="1"/>
    <col min="12" max="12" width="5.25" bestFit="1" customWidth="1"/>
  </cols>
  <sheetData>
    <row r="1" spans="1:16" s="2" customFormat="1" ht="30" customHeight="1" thickBot="1">
      <c r="A1" s="276" t="s">
        <v>291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6" s="11" customFormat="1" ht="36" customHeight="1">
      <c r="A2" s="550" t="s">
        <v>16</v>
      </c>
      <c r="B2" s="550"/>
      <c r="C2" s="551"/>
      <c r="D2" s="277" t="s">
        <v>292</v>
      </c>
      <c r="E2" s="278" t="s">
        <v>293</v>
      </c>
      <c r="F2" s="277" t="s">
        <v>294</v>
      </c>
      <c r="G2" s="279" t="s">
        <v>577</v>
      </c>
      <c r="H2" s="280" t="s">
        <v>578</v>
      </c>
      <c r="I2" s="278" t="s">
        <v>295</v>
      </c>
      <c r="J2" s="277" t="s">
        <v>296</v>
      </c>
      <c r="K2" s="281" t="s">
        <v>297</v>
      </c>
      <c r="L2" s="5"/>
      <c r="M2" s="5"/>
      <c r="N2" s="5"/>
    </row>
    <row r="3" spans="1:16" s="11" customFormat="1" ht="18.75" customHeight="1">
      <c r="A3" s="35" t="s">
        <v>15</v>
      </c>
      <c r="B3" s="35">
        <v>26</v>
      </c>
      <c r="C3" s="5" t="s">
        <v>16</v>
      </c>
      <c r="D3" s="282">
        <v>16</v>
      </c>
      <c r="E3" s="207">
        <v>6</v>
      </c>
      <c r="F3" s="207">
        <v>3</v>
      </c>
      <c r="G3" s="207">
        <v>3</v>
      </c>
      <c r="H3" s="207">
        <v>13</v>
      </c>
      <c r="I3" s="10">
        <v>0</v>
      </c>
      <c r="J3" s="207">
        <v>7</v>
      </c>
      <c r="K3" s="283">
        <v>4</v>
      </c>
      <c r="L3" s="284"/>
      <c r="M3" s="207"/>
      <c r="N3" s="207"/>
    </row>
    <row r="4" spans="1:16" s="11" customFormat="1" ht="18.75" customHeight="1">
      <c r="A4" s="5"/>
      <c r="B4" s="5">
        <v>27</v>
      </c>
      <c r="C4" s="5"/>
      <c r="D4" s="282">
        <v>16</v>
      </c>
      <c r="E4" s="207">
        <v>6</v>
      </c>
      <c r="F4" s="207">
        <v>3</v>
      </c>
      <c r="G4" s="207">
        <v>3</v>
      </c>
      <c r="H4" s="207">
        <v>13</v>
      </c>
      <c r="I4" s="10">
        <v>0</v>
      </c>
      <c r="J4" s="207">
        <v>6</v>
      </c>
      <c r="K4" s="283">
        <v>4</v>
      </c>
      <c r="L4" s="207"/>
      <c r="M4" s="207"/>
      <c r="N4" s="207"/>
    </row>
    <row r="5" spans="1:16" s="11" customFormat="1" ht="18.75" customHeight="1">
      <c r="A5" s="5"/>
      <c r="B5" s="5">
        <v>28</v>
      </c>
      <c r="C5" s="5"/>
      <c r="D5" s="213">
        <v>16</v>
      </c>
      <c r="E5" s="202">
        <v>6</v>
      </c>
      <c r="F5" s="202">
        <v>3</v>
      </c>
      <c r="G5" s="202">
        <v>3</v>
      </c>
      <c r="H5" s="202">
        <v>13</v>
      </c>
      <c r="I5" s="10">
        <v>0</v>
      </c>
      <c r="J5" s="202">
        <v>6</v>
      </c>
      <c r="K5" s="285">
        <v>4</v>
      </c>
      <c r="L5" s="207"/>
      <c r="M5" s="207"/>
      <c r="N5" s="207"/>
    </row>
    <row r="6" spans="1:16" s="11" customFormat="1" ht="18.75" customHeight="1">
      <c r="A6" s="5"/>
      <c r="B6" s="5">
        <v>29</v>
      </c>
      <c r="C6" s="5"/>
      <c r="D6" s="213">
        <v>16</v>
      </c>
      <c r="E6" s="202">
        <v>6</v>
      </c>
      <c r="F6" s="202">
        <v>3</v>
      </c>
      <c r="G6" s="202">
        <v>3</v>
      </c>
      <c r="H6" s="202">
        <v>13</v>
      </c>
      <c r="I6" s="10">
        <v>0</v>
      </c>
      <c r="J6" s="202">
        <v>3</v>
      </c>
      <c r="K6" s="285">
        <v>1</v>
      </c>
      <c r="L6" s="207"/>
      <c r="M6" s="207"/>
      <c r="N6" s="207"/>
    </row>
    <row r="7" spans="1:16" s="17" customFormat="1" ht="18.75" customHeight="1">
      <c r="A7" s="57"/>
      <c r="B7" s="57">
        <v>30</v>
      </c>
      <c r="C7" s="57"/>
      <c r="D7" s="286">
        <v>16</v>
      </c>
      <c r="E7" s="204">
        <v>6</v>
      </c>
      <c r="F7" s="204">
        <v>3</v>
      </c>
      <c r="G7" s="204">
        <v>3</v>
      </c>
      <c r="H7" s="204">
        <v>13</v>
      </c>
      <c r="I7" s="23">
        <v>0</v>
      </c>
      <c r="J7" s="204">
        <v>4</v>
      </c>
      <c r="K7" s="287">
        <v>1</v>
      </c>
      <c r="L7" s="288"/>
      <c r="M7" s="208"/>
      <c r="N7" s="208"/>
    </row>
    <row r="8" spans="1:16" s="39" customFormat="1">
      <c r="A8" s="289" t="s">
        <v>298</v>
      </c>
      <c r="B8" s="147"/>
      <c r="C8" s="147"/>
      <c r="D8" s="147"/>
      <c r="E8" s="147"/>
      <c r="F8" s="147"/>
      <c r="G8" s="31"/>
      <c r="K8" s="290" t="s">
        <v>299</v>
      </c>
      <c r="L8" s="66"/>
      <c r="N8" s="291"/>
      <c r="O8" s="291"/>
      <c r="P8" s="291"/>
    </row>
    <row r="9" spans="1:16">
      <c r="A9" s="11" t="s">
        <v>300</v>
      </c>
      <c r="K9" s="290" t="s">
        <v>301</v>
      </c>
    </row>
    <row r="10" spans="1:16">
      <c r="K10" s="290" t="s">
        <v>302</v>
      </c>
    </row>
    <row r="11" spans="1:16">
      <c r="K11" s="290" t="s">
        <v>303</v>
      </c>
    </row>
    <row r="12" spans="1:16">
      <c r="K12" s="292"/>
    </row>
    <row r="13" spans="1:16">
      <c r="K13" s="293"/>
    </row>
    <row r="14" spans="1:16">
      <c r="A14" s="291"/>
    </row>
  </sheetData>
  <mergeCells count="1">
    <mergeCell ref="A2:C2"/>
  </mergeCells>
  <phoneticPr fontId="5"/>
  <pageMargins left="0.75" right="0.75" top="1" bottom="1" header="0.51200000000000001" footer="0.51200000000000001"/>
  <pageSetup paperSize="9" scale="97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zoomScaleNormal="100" zoomScaleSheetLayoutView="100" workbookViewId="0"/>
  </sheetViews>
  <sheetFormatPr defaultRowHeight="13.5"/>
  <cols>
    <col min="1" max="1" width="3.5" style="81" customWidth="1"/>
    <col min="2" max="2" width="18.625" style="81" bestFit="1" customWidth="1"/>
    <col min="3" max="3" width="7.125" style="81" customWidth="1"/>
    <col min="4" max="4" width="13.125" style="81" customWidth="1"/>
    <col min="5" max="5" width="7.125" style="81" customWidth="1"/>
    <col min="6" max="6" width="13.125" style="81" customWidth="1"/>
    <col min="7" max="7" width="7.125" style="81" bestFit="1" customWidth="1"/>
    <col min="8" max="8" width="13.125" style="81" customWidth="1"/>
    <col min="9" max="9" width="5.875" style="81" bestFit="1" customWidth="1"/>
    <col min="10" max="10" width="7.125" style="81" bestFit="1" customWidth="1"/>
    <col min="11" max="11" width="8.625" style="81" bestFit="1" customWidth="1"/>
    <col min="12" max="12" width="7.125" style="81" bestFit="1" customWidth="1"/>
    <col min="13" max="13" width="7.5" style="81" bestFit="1" customWidth="1"/>
    <col min="14" max="14" width="7.125" style="81" bestFit="1" customWidth="1"/>
    <col min="15" max="15" width="5.25" style="81" bestFit="1" customWidth="1"/>
    <col min="16" max="16384" width="9" style="81"/>
  </cols>
  <sheetData>
    <row r="1" spans="1:15" s="294" customFormat="1" ht="30" customHeight="1" thickBot="1">
      <c r="A1" s="276" t="s">
        <v>579</v>
      </c>
      <c r="B1" s="276"/>
      <c r="C1" s="276"/>
      <c r="D1" s="276"/>
      <c r="E1" s="276"/>
      <c r="F1" s="276"/>
      <c r="G1" s="276"/>
      <c r="H1" s="276"/>
      <c r="L1" s="295"/>
      <c r="M1" s="295"/>
    </row>
    <row r="2" spans="1:15" s="115" customFormat="1" ht="18" customHeight="1">
      <c r="A2" s="521" t="s">
        <v>304</v>
      </c>
      <c r="B2" s="522"/>
      <c r="C2" s="503" t="s">
        <v>305</v>
      </c>
      <c r="D2" s="485"/>
      <c r="E2" s="503" t="s">
        <v>306</v>
      </c>
      <c r="F2" s="562"/>
      <c r="G2" s="503" t="s">
        <v>307</v>
      </c>
      <c r="H2" s="484"/>
      <c r="I2" s="75"/>
      <c r="J2" s="75"/>
      <c r="K2" s="75"/>
      <c r="L2" s="75"/>
      <c r="M2" s="75"/>
      <c r="N2" s="75"/>
      <c r="O2" s="75"/>
    </row>
    <row r="3" spans="1:15" s="115" customFormat="1" ht="18" customHeight="1">
      <c r="A3" s="517" t="s">
        <v>308</v>
      </c>
      <c r="B3" s="517"/>
      <c r="C3" s="296"/>
      <c r="D3" s="203"/>
      <c r="E3" s="203"/>
      <c r="F3" s="203"/>
      <c r="G3" s="203"/>
      <c r="H3" s="203"/>
      <c r="I3" s="202"/>
      <c r="J3" s="202"/>
      <c r="K3" s="202"/>
      <c r="L3" s="254"/>
      <c r="M3" s="254"/>
      <c r="N3" s="202"/>
      <c r="O3" s="202"/>
    </row>
    <row r="4" spans="1:15" s="115" customFormat="1" ht="18" customHeight="1">
      <c r="A4" s="94"/>
      <c r="B4" s="205" t="s">
        <v>309</v>
      </c>
      <c r="C4" s="297"/>
      <c r="D4" s="298">
        <v>23760</v>
      </c>
      <c r="E4" s="298"/>
      <c r="F4" s="10">
        <v>13916</v>
      </c>
      <c r="G4" s="94"/>
      <c r="H4" s="74">
        <v>17539</v>
      </c>
      <c r="I4" s="202"/>
      <c r="J4" s="202"/>
      <c r="K4" s="202"/>
      <c r="L4" s="254"/>
      <c r="M4" s="254"/>
      <c r="N4" s="202"/>
      <c r="O4" s="202"/>
    </row>
    <row r="5" spans="1:15" s="115" customFormat="1" ht="18" customHeight="1">
      <c r="A5" s="94"/>
      <c r="B5" s="205" t="s">
        <v>310</v>
      </c>
      <c r="C5" s="297"/>
      <c r="D5" s="298">
        <v>17820</v>
      </c>
      <c r="E5" s="298"/>
      <c r="F5" s="10">
        <v>1300</v>
      </c>
      <c r="G5" s="75"/>
      <c r="H5" s="37">
        <v>46825</v>
      </c>
      <c r="I5" s="202"/>
      <c r="J5" s="202"/>
      <c r="K5" s="202"/>
      <c r="L5" s="254"/>
      <c r="M5" s="254"/>
      <c r="N5" s="202"/>
      <c r="O5" s="202"/>
    </row>
    <row r="6" spans="1:15" s="115" customFormat="1" ht="18" customHeight="1">
      <c r="A6" s="94"/>
      <c r="B6" s="299" t="s">
        <v>311</v>
      </c>
      <c r="C6" s="297"/>
      <c r="D6" s="300">
        <v>6331</v>
      </c>
      <c r="E6" s="298"/>
      <c r="F6" s="74">
        <v>0</v>
      </c>
      <c r="G6" s="114"/>
      <c r="H6" s="37">
        <v>3457</v>
      </c>
      <c r="I6" s="301"/>
      <c r="J6" s="202"/>
      <c r="K6" s="202"/>
      <c r="L6" s="254"/>
      <c r="M6" s="254"/>
      <c r="N6" s="202"/>
      <c r="O6" s="202"/>
    </row>
    <row r="7" spans="1:15" s="115" customFormat="1" ht="18" customHeight="1">
      <c r="A7" s="94"/>
      <c r="B7" s="299" t="s">
        <v>312</v>
      </c>
      <c r="C7" s="302"/>
      <c r="D7" s="303"/>
      <c r="E7" s="298"/>
      <c r="F7" s="304"/>
      <c r="G7" s="94"/>
      <c r="H7" s="304"/>
      <c r="I7" s="301"/>
      <c r="J7" s="202"/>
      <c r="K7" s="202"/>
      <c r="L7" s="254"/>
      <c r="M7" s="254"/>
      <c r="N7" s="202"/>
      <c r="O7" s="202"/>
    </row>
    <row r="8" spans="1:15" s="115" customFormat="1" ht="18" customHeight="1">
      <c r="A8" s="94"/>
      <c r="B8" s="515" t="s">
        <v>313</v>
      </c>
      <c r="C8" s="297"/>
      <c r="D8" s="300">
        <v>8142.78</v>
      </c>
      <c r="E8" s="300"/>
      <c r="F8" s="74">
        <v>1068</v>
      </c>
      <c r="G8" s="94"/>
      <c r="H8" s="37">
        <v>250812</v>
      </c>
      <c r="I8" s="301"/>
      <c r="J8" s="202"/>
      <c r="K8" s="202"/>
      <c r="L8" s="202"/>
      <c r="M8" s="202"/>
      <c r="N8" s="202"/>
      <c r="O8" s="202"/>
    </row>
    <row r="9" spans="1:15" s="115" customFormat="1" ht="18" customHeight="1">
      <c r="A9" s="205"/>
      <c r="B9" s="515"/>
      <c r="C9" s="297"/>
      <c r="D9" s="300"/>
      <c r="E9" s="300"/>
      <c r="F9" s="305" t="s">
        <v>314</v>
      </c>
      <c r="G9" s="248"/>
      <c r="H9" s="37"/>
      <c r="I9" s="301"/>
      <c r="J9" s="202"/>
      <c r="K9" s="202"/>
      <c r="L9" s="202"/>
      <c r="M9" s="202"/>
      <c r="N9" s="202"/>
      <c r="O9" s="202"/>
    </row>
    <row r="10" spans="1:15" s="30" customFormat="1" ht="18" customHeight="1">
      <c r="A10" s="517" t="s">
        <v>315</v>
      </c>
      <c r="B10" s="517"/>
      <c r="C10" s="296"/>
      <c r="D10" s="306"/>
      <c r="E10" s="306"/>
      <c r="F10" s="307"/>
      <c r="G10" s="308"/>
      <c r="H10" s="307"/>
      <c r="I10" s="301"/>
      <c r="J10" s="309"/>
      <c r="K10" s="309"/>
      <c r="L10" s="309"/>
      <c r="M10" s="309"/>
      <c r="N10" s="309"/>
      <c r="O10" s="309"/>
    </row>
    <row r="11" spans="1:15" s="115" customFormat="1" ht="18" customHeight="1">
      <c r="A11" s="94"/>
      <c r="B11" s="205" t="s">
        <v>316</v>
      </c>
      <c r="C11" s="297"/>
      <c r="D11" s="298">
        <v>1124.96</v>
      </c>
      <c r="E11" s="298"/>
      <c r="F11" s="310" t="s">
        <v>317</v>
      </c>
      <c r="G11" s="248"/>
      <c r="H11" s="74">
        <v>40030</v>
      </c>
      <c r="I11" s="202"/>
      <c r="J11" s="202"/>
      <c r="K11" s="202"/>
      <c r="L11" s="202"/>
      <c r="M11" s="202"/>
      <c r="N11" s="202"/>
      <c r="O11" s="202"/>
    </row>
    <row r="12" spans="1:15" s="141" customFormat="1" ht="18" customHeight="1">
      <c r="A12" s="517" t="s">
        <v>318</v>
      </c>
      <c r="B12" s="517"/>
      <c r="C12" s="296"/>
      <c r="D12" s="306"/>
      <c r="E12" s="306"/>
      <c r="F12" s="307"/>
      <c r="G12" s="138"/>
      <c r="H12" s="307"/>
      <c r="I12" s="203"/>
      <c r="J12" s="203"/>
      <c r="K12" s="203"/>
      <c r="L12" s="311"/>
      <c r="M12" s="311"/>
      <c r="N12" s="203"/>
      <c r="O12" s="203"/>
    </row>
    <row r="13" spans="1:15" s="141" customFormat="1" ht="18" customHeight="1">
      <c r="A13" s="138"/>
      <c r="B13" s="515" t="s">
        <v>316</v>
      </c>
      <c r="C13" s="297"/>
      <c r="D13" s="300">
        <v>7996.28</v>
      </c>
      <c r="E13" s="300"/>
      <c r="F13" s="74">
        <v>1028</v>
      </c>
      <c r="G13" s="138"/>
      <c r="H13" s="37">
        <v>139145</v>
      </c>
      <c r="I13" s="203"/>
      <c r="J13" s="203"/>
      <c r="K13" s="203"/>
      <c r="L13" s="311"/>
      <c r="M13" s="311"/>
      <c r="N13" s="203"/>
      <c r="O13" s="203"/>
    </row>
    <row r="14" spans="1:15" s="141" customFormat="1" ht="18" customHeight="1">
      <c r="A14" s="138"/>
      <c r="B14" s="515"/>
      <c r="C14" s="297"/>
      <c r="D14" s="300"/>
      <c r="E14" s="300"/>
      <c r="F14" s="305" t="s">
        <v>314</v>
      </c>
      <c r="G14" s="248"/>
      <c r="H14" s="37"/>
      <c r="I14" s="203"/>
      <c r="J14" s="203"/>
      <c r="K14" s="203"/>
      <c r="L14" s="311"/>
      <c r="M14" s="311"/>
      <c r="N14" s="203"/>
      <c r="O14" s="203"/>
    </row>
    <row r="15" spans="1:15" s="115" customFormat="1">
      <c r="A15" s="94"/>
      <c r="B15" s="206" t="s">
        <v>319</v>
      </c>
      <c r="C15" s="556"/>
      <c r="D15" s="557">
        <v>906.2</v>
      </c>
      <c r="E15" s="557"/>
      <c r="F15" s="554">
        <v>0</v>
      </c>
      <c r="G15" s="493"/>
      <c r="H15" s="555">
        <v>3611</v>
      </c>
      <c r="J15" s="303"/>
    </row>
    <row r="16" spans="1:15" s="115" customFormat="1">
      <c r="A16" s="94"/>
      <c r="B16" s="312" t="s">
        <v>320</v>
      </c>
      <c r="C16" s="556"/>
      <c r="D16" s="557"/>
      <c r="E16" s="557"/>
      <c r="F16" s="554"/>
      <c r="G16" s="493"/>
      <c r="H16" s="555"/>
    </row>
    <row r="17" spans="1:15" s="115" customFormat="1" ht="18" customHeight="1">
      <c r="A17" s="517" t="s">
        <v>321</v>
      </c>
      <c r="B17" s="517"/>
      <c r="C17" s="296"/>
      <c r="D17" s="203"/>
      <c r="E17" s="203"/>
      <c r="F17" s="203"/>
      <c r="G17" s="203"/>
      <c r="H17" s="203"/>
      <c r="I17" s="202"/>
      <c r="J17" s="202"/>
      <c r="K17" s="202"/>
      <c r="L17" s="254"/>
      <c r="M17" s="254"/>
      <c r="N17" s="202"/>
      <c r="O17" s="202"/>
    </row>
    <row r="18" spans="1:15" s="115" customFormat="1" ht="18" customHeight="1">
      <c r="A18" s="94"/>
      <c r="B18" s="205" t="s">
        <v>322</v>
      </c>
      <c r="C18" s="297"/>
      <c r="D18" s="298">
        <v>10716.23</v>
      </c>
      <c r="E18" s="298"/>
      <c r="F18" s="74">
        <v>0</v>
      </c>
      <c r="G18" s="94"/>
      <c r="H18" s="74" t="s">
        <v>323</v>
      </c>
      <c r="I18" s="202"/>
      <c r="J18" s="202"/>
      <c r="K18" s="202"/>
      <c r="L18" s="254"/>
      <c r="M18" s="254"/>
      <c r="N18" s="202"/>
      <c r="O18" s="202"/>
    </row>
    <row r="19" spans="1:15" s="115" customFormat="1" ht="17.25" customHeight="1">
      <c r="A19" s="517" t="s">
        <v>324</v>
      </c>
      <c r="B19" s="517"/>
      <c r="C19" s="296"/>
      <c r="D19" s="203"/>
      <c r="E19" s="203"/>
      <c r="F19" s="203"/>
      <c r="G19" s="203"/>
      <c r="H19" s="203"/>
      <c r="I19" s="202"/>
      <c r="J19" s="202"/>
      <c r="K19" s="202"/>
      <c r="L19" s="254"/>
      <c r="M19" s="254"/>
      <c r="N19" s="202"/>
      <c r="O19" s="202"/>
    </row>
    <row r="20" spans="1:15" s="115" customFormat="1" ht="18" customHeight="1">
      <c r="A20" s="94"/>
      <c r="B20" s="205" t="s">
        <v>325</v>
      </c>
      <c r="C20" s="297"/>
      <c r="D20" s="298">
        <v>15500</v>
      </c>
      <c r="E20" s="298"/>
      <c r="F20" s="74">
        <v>0</v>
      </c>
      <c r="G20" s="94"/>
      <c r="H20" s="74">
        <v>22776</v>
      </c>
      <c r="I20" s="202"/>
      <c r="J20" s="202"/>
      <c r="K20" s="202"/>
      <c r="L20" s="254"/>
      <c r="M20" s="254"/>
      <c r="N20" s="202"/>
      <c r="O20" s="202"/>
    </row>
    <row r="21" spans="1:15" s="115" customFormat="1">
      <c r="A21" s="94"/>
      <c r="B21" s="206" t="s">
        <v>326</v>
      </c>
      <c r="C21" s="556"/>
      <c r="D21" s="557">
        <v>5839</v>
      </c>
      <c r="E21" s="557"/>
      <c r="F21" s="554">
        <v>0</v>
      </c>
      <c r="G21" s="493"/>
      <c r="H21" s="555">
        <v>48816</v>
      </c>
    </row>
    <row r="22" spans="1:15" s="115" customFormat="1">
      <c r="A22" s="94"/>
      <c r="B22" s="312" t="s">
        <v>320</v>
      </c>
      <c r="C22" s="556"/>
      <c r="D22" s="557"/>
      <c r="E22" s="557"/>
      <c r="F22" s="554"/>
      <c r="G22" s="493"/>
      <c r="H22" s="555"/>
    </row>
    <row r="23" spans="1:15" s="115" customFormat="1" ht="18" customHeight="1">
      <c r="A23" s="94"/>
      <c r="B23" s="205" t="s">
        <v>327</v>
      </c>
      <c r="C23" s="297"/>
      <c r="D23" s="298">
        <v>600</v>
      </c>
      <c r="E23" s="298"/>
      <c r="F23" s="74">
        <v>0</v>
      </c>
      <c r="G23" s="94"/>
      <c r="H23" s="74">
        <v>10020</v>
      </c>
      <c r="I23" s="202"/>
      <c r="J23" s="202"/>
      <c r="K23" s="202"/>
      <c r="L23" s="254"/>
      <c r="M23" s="254"/>
      <c r="N23" s="202"/>
      <c r="O23" s="202"/>
    </row>
    <row r="24" spans="1:15" s="115" customFormat="1" ht="18" customHeight="1">
      <c r="A24" s="558" t="s">
        <v>328</v>
      </c>
      <c r="B24" s="559"/>
      <c r="C24" s="296"/>
      <c r="D24" s="298">
        <v>8265</v>
      </c>
      <c r="E24" s="203"/>
      <c r="F24" s="74">
        <v>0</v>
      </c>
      <c r="G24" s="203"/>
      <c r="H24" s="313">
        <v>23208</v>
      </c>
      <c r="I24" s="202"/>
      <c r="J24" s="202"/>
      <c r="K24" s="202"/>
      <c r="L24" s="254"/>
      <c r="M24" s="254"/>
      <c r="N24" s="202"/>
      <c r="O24" s="202"/>
    </row>
    <row r="25" spans="1:15" s="115" customFormat="1" ht="18" customHeight="1">
      <c r="A25" s="94"/>
      <c r="B25" s="312" t="s">
        <v>320</v>
      </c>
      <c r="C25" s="297"/>
      <c r="D25" s="298"/>
      <c r="E25" s="298" t="s">
        <v>329</v>
      </c>
      <c r="F25" s="248"/>
      <c r="G25" s="94"/>
      <c r="H25" s="74"/>
      <c r="I25" s="202"/>
      <c r="J25" s="202"/>
      <c r="K25" s="202"/>
      <c r="L25" s="254"/>
      <c r="M25" s="254"/>
      <c r="N25" s="202"/>
      <c r="O25" s="202"/>
    </row>
    <row r="26" spans="1:15" s="115" customFormat="1" ht="18" customHeight="1">
      <c r="A26" s="558" t="s">
        <v>330</v>
      </c>
      <c r="B26" s="559"/>
      <c r="C26" s="314"/>
      <c r="D26" s="298"/>
      <c r="E26" s="203"/>
      <c r="F26" s="10"/>
      <c r="G26" s="203"/>
      <c r="H26" s="10"/>
      <c r="I26" s="301"/>
      <c r="J26" s="202"/>
      <c r="K26" s="202"/>
      <c r="L26" s="254"/>
      <c r="M26" s="254"/>
      <c r="N26" s="202"/>
      <c r="O26" s="202"/>
    </row>
    <row r="27" spans="1:15" s="115" customFormat="1" ht="18" customHeight="1">
      <c r="A27" s="94"/>
      <c r="B27" s="312" t="s">
        <v>331</v>
      </c>
      <c r="C27" s="205"/>
      <c r="D27" s="298">
        <v>12144</v>
      </c>
      <c r="E27" s="298"/>
      <c r="F27" s="74">
        <v>0</v>
      </c>
      <c r="G27" s="94"/>
      <c r="H27" s="74" t="s">
        <v>323</v>
      </c>
      <c r="I27" s="301"/>
      <c r="J27" s="202"/>
      <c r="K27" s="202"/>
      <c r="L27" s="254"/>
      <c r="M27" s="254"/>
      <c r="N27" s="202"/>
      <c r="O27" s="202"/>
    </row>
    <row r="28" spans="1:15" s="115" customFormat="1" ht="18" customHeight="1">
      <c r="A28" s="560" t="s">
        <v>332</v>
      </c>
      <c r="B28" s="561"/>
      <c r="C28" s="205"/>
      <c r="D28" s="298"/>
      <c r="E28" s="298"/>
      <c r="F28" s="74"/>
      <c r="G28" s="94"/>
      <c r="H28" s="74"/>
      <c r="I28" s="202"/>
      <c r="J28" s="202"/>
      <c r="K28" s="202"/>
      <c r="L28" s="254"/>
      <c r="M28" s="254"/>
      <c r="N28" s="202"/>
      <c r="O28" s="202"/>
    </row>
    <row r="29" spans="1:15" s="115" customFormat="1" ht="18" customHeight="1">
      <c r="A29" s="94"/>
      <c r="B29" s="216" t="s">
        <v>333</v>
      </c>
      <c r="C29" s="205"/>
      <c r="D29" s="298">
        <v>37368.949999999997</v>
      </c>
      <c r="E29" s="298"/>
      <c r="F29" s="74">
        <v>1026</v>
      </c>
      <c r="G29" s="94"/>
      <c r="H29" s="74">
        <v>63030</v>
      </c>
      <c r="I29" s="202"/>
      <c r="J29" s="202"/>
      <c r="K29" s="202"/>
      <c r="L29" s="254"/>
      <c r="M29" s="254"/>
      <c r="N29" s="202"/>
      <c r="O29" s="202"/>
    </row>
    <row r="30" spans="1:15" s="115" customFormat="1" ht="18" customHeight="1">
      <c r="A30" s="88"/>
      <c r="B30" s="312" t="s">
        <v>320</v>
      </c>
      <c r="C30" s="205"/>
      <c r="D30" s="298"/>
      <c r="E30" s="298"/>
      <c r="F30" s="74"/>
      <c r="G30" s="94"/>
      <c r="H30" s="74"/>
      <c r="I30" s="202"/>
      <c r="J30" s="202"/>
      <c r="K30" s="202"/>
      <c r="L30" s="254"/>
      <c r="M30" s="254"/>
      <c r="N30" s="202"/>
      <c r="O30" s="202"/>
    </row>
    <row r="31" spans="1:15" s="115" customFormat="1" ht="18" customHeight="1">
      <c r="A31" s="315"/>
      <c r="B31" s="316"/>
      <c r="C31" s="205"/>
      <c r="D31" s="298"/>
      <c r="E31" s="298"/>
      <c r="F31" s="317"/>
      <c r="G31" s="315"/>
      <c r="H31" s="74"/>
      <c r="I31" s="202"/>
      <c r="J31" s="202"/>
      <c r="K31" s="202"/>
      <c r="L31" s="254"/>
      <c r="M31" s="254"/>
      <c r="N31" s="202"/>
      <c r="O31" s="202"/>
    </row>
    <row r="32" spans="1:15" s="111" customFormat="1" ht="17.25" customHeight="1">
      <c r="A32" s="318" t="s">
        <v>334</v>
      </c>
      <c r="B32" s="552" t="s">
        <v>335</v>
      </c>
      <c r="C32" s="552"/>
      <c r="D32" s="552"/>
      <c r="E32" s="552"/>
      <c r="F32" s="113"/>
      <c r="G32" s="113"/>
      <c r="H32" s="119" t="s">
        <v>336</v>
      </c>
    </row>
    <row r="33" spans="1:6" ht="12.75" customHeight="1">
      <c r="A33" s="319"/>
      <c r="B33" s="553"/>
      <c r="C33" s="553"/>
      <c r="D33" s="553"/>
      <c r="E33" s="553"/>
      <c r="F33" s="141"/>
    </row>
  </sheetData>
  <mergeCells count="28">
    <mergeCell ref="G2:H2"/>
    <mergeCell ref="A3:B3"/>
    <mergeCell ref="D15:D16"/>
    <mergeCell ref="B8:B9"/>
    <mergeCell ref="A2:B2"/>
    <mergeCell ref="C2:D2"/>
    <mergeCell ref="E2:F2"/>
    <mergeCell ref="A28:B28"/>
    <mergeCell ref="A10:B10"/>
    <mergeCell ref="A12:B12"/>
    <mergeCell ref="B13:B14"/>
    <mergeCell ref="C15:C16"/>
    <mergeCell ref="B32:E32"/>
    <mergeCell ref="B33:E33"/>
    <mergeCell ref="F15:F16"/>
    <mergeCell ref="G15:G16"/>
    <mergeCell ref="H15:H16"/>
    <mergeCell ref="A17:B17"/>
    <mergeCell ref="A19:B19"/>
    <mergeCell ref="C21:C22"/>
    <mergeCell ref="D21:D22"/>
    <mergeCell ref="E21:E22"/>
    <mergeCell ref="F21:F22"/>
    <mergeCell ref="G21:G22"/>
    <mergeCell ref="E15:E16"/>
    <mergeCell ref="H21:H22"/>
    <mergeCell ref="A24:B24"/>
    <mergeCell ref="A26:B26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/>
  <cols>
    <col min="1" max="1" width="5.625" customWidth="1"/>
    <col min="2" max="2" width="3.75" customWidth="1"/>
    <col min="3" max="3" width="3.375" bestFit="1" customWidth="1"/>
    <col min="4" max="28" width="8.625" customWidth="1"/>
  </cols>
  <sheetData>
    <row r="1" spans="1:29" s="1" customFormat="1" ht="30" customHeight="1" thickBot="1">
      <c r="A1" s="1" t="s">
        <v>20</v>
      </c>
    </row>
    <row r="2" spans="1:29" s="2" customFormat="1" ht="20.25" customHeight="1">
      <c r="A2" s="396" t="s">
        <v>21</v>
      </c>
      <c r="B2" s="396"/>
      <c r="C2" s="397"/>
      <c r="D2" s="412" t="s">
        <v>22</v>
      </c>
      <c r="E2" s="413" t="s">
        <v>23</v>
      </c>
      <c r="F2" s="410" t="s">
        <v>4</v>
      </c>
      <c r="G2" s="411"/>
      <c r="H2" s="412"/>
      <c r="I2" s="410" t="s">
        <v>5</v>
      </c>
      <c r="J2" s="411"/>
      <c r="K2" s="412"/>
      <c r="L2" s="414" t="s">
        <v>24</v>
      </c>
      <c r="M2" s="410" t="s">
        <v>25</v>
      </c>
      <c r="N2" s="411"/>
      <c r="O2" s="412"/>
      <c r="P2" s="406" t="s">
        <v>26</v>
      </c>
      <c r="Q2" s="407"/>
      <c r="R2" s="406" t="s">
        <v>27</v>
      </c>
      <c r="S2" s="407"/>
      <c r="T2" s="406" t="s">
        <v>28</v>
      </c>
      <c r="U2" s="407"/>
      <c r="V2" s="406" t="s">
        <v>29</v>
      </c>
      <c r="W2" s="407"/>
      <c r="X2" s="406" t="s">
        <v>30</v>
      </c>
      <c r="Y2" s="407"/>
      <c r="Z2" s="406" t="s">
        <v>31</v>
      </c>
      <c r="AA2" s="407"/>
      <c r="AB2" s="408" t="s">
        <v>32</v>
      </c>
    </row>
    <row r="3" spans="1:29" s="6" customFormat="1" ht="20.25" customHeight="1">
      <c r="A3" s="398"/>
      <c r="B3" s="398"/>
      <c r="C3" s="399"/>
      <c r="D3" s="401"/>
      <c r="E3" s="403"/>
      <c r="F3" s="3" t="s">
        <v>12</v>
      </c>
      <c r="G3" s="3" t="s">
        <v>13</v>
      </c>
      <c r="H3" s="3" t="s">
        <v>14</v>
      </c>
      <c r="I3" s="3" t="s">
        <v>12</v>
      </c>
      <c r="J3" s="3" t="s">
        <v>13</v>
      </c>
      <c r="K3" s="3" t="s">
        <v>14</v>
      </c>
      <c r="L3" s="415"/>
      <c r="M3" s="3" t="s">
        <v>12</v>
      </c>
      <c r="N3" s="3" t="s">
        <v>13</v>
      </c>
      <c r="O3" s="3" t="s">
        <v>14</v>
      </c>
      <c r="P3" s="3" t="s">
        <v>13</v>
      </c>
      <c r="Q3" s="3" t="s">
        <v>14</v>
      </c>
      <c r="R3" s="3" t="s">
        <v>13</v>
      </c>
      <c r="S3" s="3" t="s">
        <v>14</v>
      </c>
      <c r="T3" s="3" t="s">
        <v>13</v>
      </c>
      <c r="U3" s="3" t="s">
        <v>14</v>
      </c>
      <c r="V3" s="3" t="s">
        <v>13</v>
      </c>
      <c r="W3" s="3" t="s">
        <v>14</v>
      </c>
      <c r="X3" s="3" t="s">
        <v>13</v>
      </c>
      <c r="Y3" s="3" t="s">
        <v>14</v>
      </c>
      <c r="Z3" s="3" t="s">
        <v>13</v>
      </c>
      <c r="AA3" s="3" t="s">
        <v>14</v>
      </c>
      <c r="AB3" s="409"/>
      <c r="AC3" s="5"/>
    </row>
    <row r="4" spans="1:29" s="11" customFormat="1" ht="18.75" customHeight="1">
      <c r="A4" s="7" t="s">
        <v>15</v>
      </c>
      <c r="B4" s="5">
        <v>26</v>
      </c>
      <c r="C4" s="8" t="s">
        <v>16</v>
      </c>
      <c r="D4" s="9">
        <v>42</v>
      </c>
      <c r="E4" s="9">
        <v>806</v>
      </c>
      <c r="F4" s="9">
        <v>1128</v>
      </c>
      <c r="G4" s="9">
        <v>400</v>
      </c>
      <c r="H4" s="9">
        <v>728</v>
      </c>
      <c r="I4" s="9">
        <v>150</v>
      </c>
      <c r="J4" s="9">
        <v>16</v>
      </c>
      <c r="K4" s="9">
        <v>134</v>
      </c>
      <c r="L4" s="10">
        <v>346</v>
      </c>
      <c r="M4" s="9">
        <v>24092</v>
      </c>
      <c r="N4" s="9">
        <v>12084</v>
      </c>
      <c r="O4" s="9">
        <v>12008</v>
      </c>
      <c r="P4" s="9">
        <v>2015</v>
      </c>
      <c r="Q4" s="9">
        <v>1973</v>
      </c>
      <c r="R4" s="9">
        <v>1970</v>
      </c>
      <c r="S4" s="9">
        <v>2056</v>
      </c>
      <c r="T4" s="9">
        <v>1925</v>
      </c>
      <c r="U4" s="9">
        <v>1885</v>
      </c>
      <c r="V4" s="9">
        <v>2033</v>
      </c>
      <c r="W4" s="9">
        <v>2043</v>
      </c>
      <c r="X4" s="9">
        <v>2069</v>
      </c>
      <c r="Y4" s="9">
        <v>2016</v>
      </c>
      <c r="Z4" s="9">
        <v>2072</v>
      </c>
      <c r="AA4" s="9">
        <v>2035</v>
      </c>
      <c r="AB4" s="10">
        <v>207</v>
      </c>
    </row>
    <row r="5" spans="1:29" s="11" customFormat="1" ht="18.75" customHeight="1">
      <c r="A5" s="5"/>
      <c r="B5" s="5">
        <v>27</v>
      </c>
      <c r="C5" s="12"/>
      <c r="D5" s="9">
        <v>42</v>
      </c>
      <c r="E5" s="9">
        <v>804</v>
      </c>
      <c r="F5" s="9">
        <v>1143</v>
      </c>
      <c r="G5" s="9">
        <v>415</v>
      </c>
      <c r="H5" s="9">
        <v>728</v>
      </c>
      <c r="I5" s="9">
        <v>143</v>
      </c>
      <c r="J5" s="9">
        <v>21</v>
      </c>
      <c r="K5" s="9">
        <v>122</v>
      </c>
      <c r="L5" s="10">
        <v>348</v>
      </c>
      <c r="M5" s="9">
        <v>23848</v>
      </c>
      <c r="N5" s="9">
        <v>11939</v>
      </c>
      <c r="O5" s="9">
        <v>11909</v>
      </c>
      <c r="P5" s="9">
        <v>1950</v>
      </c>
      <c r="Q5" s="9">
        <v>1949</v>
      </c>
      <c r="R5" s="9">
        <v>2009</v>
      </c>
      <c r="S5" s="9">
        <v>1977</v>
      </c>
      <c r="T5" s="9">
        <v>1954</v>
      </c>
      <c r="U5" s="9">
        <v>2041</v>
      </c>
      <c r="V5" s="9">
        <v>1920</v>
      </c>
      <c r="W5" s="9">
        <v>1886</v>
      </c>
      <c r="X5" s="9">
        <v>2042</v>
      </c>
      <c r="Y5" s="9">
        <v>2046</v>
      </c>
      <c r="Z5" s="9">
        <v>2064</v>
      </c>
      <c r="AA5" s="9">
        <v>2010</v>
      </c>
      <c r="AB5" s="10">
        <v>198</v>
      </c>
    </row>
    <row r="6" spans="1:29" s="11" customFormat="1" ht="18.75" customHeight="1">
      <c r="A6" s="5"/>
      <c r="B6" s="5">
        <v>28</v>
      </c>
      <c r="C6" s="12"/>
      <c r="D6" s="9">
        <v>41</v>
      </c>
      <c r="E6" s="9">
        <v>800</v>
      </c>
      <c r="F6" s="9">
        <v>1148</v>
      </c>
      <c r="G6" s="9">
        <v>416</v>
      </c>
      <c r="H6" s="9">
        <v>732</v>
      </c>
      <c r="I6" s="9">
        <v>141</v>
      </c>
      <c r="J6" s="9">
        <v>20</v>
      </c>
      <c r="K6" s="9">
        <v>121</v>
      </c>
      <c r="L6" s="10">
        <v>336</v>
      </c>
      <c r="M6" s="9">
        <v>23614</v>
      </c>
      <c r="N6" s="9">
        <v>11852</v>
      </c>
      <c r="O6" s="9">
        <v>11762</v>
      </c>
      <c r="P6" s="9">
        <v>2029</v>
      </c>
      <c r="Q6" s="9">
        <v>1908</v>
      </c>
      <c r="R6" s="9">
        <v>1938</v>
      </c>
      <c r="S6" s="9">
        <v>1927</v>
      </c>
      <c r="T6" s="9">
        <v>2001</v>
      </c>
      <c r="U6" s="9">
        <v>1980</v>
      </c>
      <c r="V6" s="9">
        <v>1951</v>
      </c>
      <c r="W6" s="9">
        <v>2030</v>
      </c>
      <c r="X6" s="9">
        <v>1900</v>
      </c>
      <c r="Y6" s="9">
        <v>1868</v>
      </c>
      <c r="Z6" s="9">
        <v>2033</v>
      </c>
      <c r="AA6" s="9">
        <v>2049</v>
      </c>
      <c r="AB6" s="10">
        <v>252</v>
      </c>
    </row>
    <row r="7" spans="1:29" s="11" customFormat="1" ht="18.75" customHeight="1">
      <c r="A7" s="5"/>
      <c r="B7" s="5">
        <v>29</v>
      </c>
      <c r="C7" s="12"/>
      <c r="D7" s="9">
        <v>41</v>
      </c>
      <c r="E7" s="10">
        <v>805</v>
      </c>
      <c r="F7" s="10">
        <v>1156</v>
      </c>
      <c r="G7" s="10">
        <v>425</v>
      </c>
      <c r="H7" s="10">
        <v>731</v>
      </c>
      <c r="I7" s="10">
        <v>127</v>
      </c>
      <c r="J7" s="10">
        <v>18</v>
      </c>
      <c r="K7" s="10">
        <v>109</v>
      </c>
      <c r="L7" s="10">
        <v>336</v>
      </c>
      <c r="M7" s="10">
        <v>23441</v>
      </c>
      <c r="N7" s="10">
        <v>11772</v>
      </c>
      <c r="O7" s="10">
        <v>11669</v>
      </c>
      <c r="P7" s="10">
        <v>1949</v>
      </c>
      <c r="Q7" s="10">
        <v>1953</v>
      </c>
      <c r="R7" s="10">
        <v>2026</v>
      </c>
      <c r="S7" s="10">
        <v>1895</v>
      </c>
      <c r="T7" s="10">
        <v>1930</v>
      </c>
      <c r="U7" s="10">
        <v>1933</v>
      </c>
      <c r="V7" s="10">
        <v>2006</v>
      </c>
      <c r="W7" s="10">
        <v>1988</v>
      </c>
      <c r="X7" s="10">
        <v>1954</v>
      </c>
      <c r="Y7" s="10">
        <v>2032</v>
      </c>
      <c r="Z7" s="10">
        <v>1907</v>
      </c>
      <c r="AA7" s="10">
        <v>1868</v>
      </c>
      <c r="AB7" s="10">
        <v>294</v>
      </c>
    </row>
    <row r="8" spans="1:29" s="29" customFormat="1" ht="18.75" customHeight="1">
      <c r="A8" s="25"/>
      <c r="B8" s="26">
        <v>30</v>
      </c>
      <c r="C8" s="27"/>
      <c r="D8" s="15">
        <v>41</v>
      </c>
      <c r="E8" s="16">
        <v>811</v>
      </c>
      <c r="F8" s="16">
        <v>1154</v>
      </c>
      <c r="G8" s="16">
        <v>420</v>
      </c>
      <c r="H8" s="16">
        <v>734</v>
      </c>
      <c r="I8" s="16">
        <v>113</v>
      </c>
      <c r="J8" s="16">
        <v>16</v>
      </c>
      <c r="K8" s="16">
        <v>97</v>
      </c>
      <c r="L8" s="16">
        <v>337</v>
      </c>
      <c r="M8" s="16">
        <v>23439</v>
      </c>
      <c r="N8" s="16">
        <v>11828</v>
      </c>
      <c r="O8" s="16">
        <v>11611</v>
      </c>
      <c r="P8" s="16">
        <v>1984</v>
      </c>
      <c r="Q8" s="16">
        <v>1840</v>
      </c>
      <c r="R8" s="16">
        <v>1940</v>
      </c>
      <c r="S8" s="16">
        <v>1925</v>
      </c>
      <c r="T8" s="16">
        <v>1997</v>
      </c>
      <c r="U8" s="16">
        <v>1896</v>
      </c>
      <c r="V8" s="16">
        <v>1943</v>
      </c>
      <c r="W8" s="16">
        <v>1930</v>
      </c>
      <c r="X8" s="16">
        <v>2014</v>
      </c>
      <c r="Y8" s="16">
        <v>1989</v>
      </c>
      <c r="Z8" s="16">
        <v>1950</v>
      </c>
      <c r="AA8" s="16">
        <v>2031</v>
      </c>
      <c r="AB8" s="16">
        <v>357</v>
      </c>
      <c r="AC8" s="28"/>
    </row>
    <row r="9" spans="1:29" s="21" customFormat="1" ht="18.75" customHeight="1">
      <c r="A9" s="394" t="s">
        <v>17</v>
      </c>
      <c r="B9" s="394"/>
      <c r="C9" s="395"/>
      <c r="D9" s="18">
        <v>38</v>
      </c>
      <c r="E9" s="18">
        <v>766</v>
      </c>
      <c r="F9" s="18">
        <v>1064</v>
      </c>
      <c r="G9" s="18">
        <v>381</v>
      </c>
      <c r="H9" s="18">
        <v>683</v>
      </c>
      <c r="I9" s="18">
        <v>106</v>
      </c>
      <c r="J9" s="19">
        <v>14</v>
      </c>
      <c r="K9" s="18">
        <v>92</v>
      </c>
      <c r="L9" s="20">
        <v>323</v>
      </c>
      <c r="M9" s="18">
        <v>21917</v>
      </c>
      <c r="N9" s="18">
        <v>11220</v>
      </c>
      <c r="O9" s="18">
        <v>10697</v>
      </c>
      <c r="P9" s="18">
        <v>1885</v>
      </c>
      <c r="Q9" s="18">
        <v>1691</v>
      </c>
      <c r="R9" s="18">
        <v>1839</v>
      </c>
      <c r="S9" s="18">
        <v>1791</v>
      </c>
      <c r="T9" s="18">
        <v>1906</v>
      </c>
      <c r="U9" s="18">
        <v>1725</v>
      </c>
      <c r="V9" s="18">
        <v>1837</v>
      </c>
      <c r="W9" s="18">
        <v>1794</v>
      </c>
      <c r="X9" s="18">
        <v>1911</v>
      </c>
      <c r="Y9" s="18">
        <v>1829</v>
      </c>
      <c r="Z9" s="18">
        <v>1842</v>
      </c>
      <c r="AA9" s="18">
        <v>1867</v>
      </c>
      <c r="AB9" s="20">
        <v>343</v>
      </c>
      <c r="AC9" s="30"/>
    </row>
    <row r="10" spans="1:29" s="21" customFormat="1" ht="18.75" customHeight="1">
      <c r="A10" s="387" t="s">
        <v>18</v>
      </c>
      <c r="B10" s="387"/>
      <c r="C10" s="388"/>
      <c r="D10" s="22">
        <v>3</v>
      </c>
      <c r="E10" s="22">
        <v>45</v>
      </c>
      <c r="F10" s="22">
        <v>90</v>
      </c>
      <c r="G10" s="22">
        <v>39</v>
      </c>
      <c r="H10" s="22">
        <v>51</v>
      </c>
      <c r="I10" s="22">
        <v>7</v>
      </c>
      <c r="J10" s="22">
        <v>2</v>
      </c>
      <c r="K10" s="22">
        <v>5</v>
      </c>
      <c r="L10" s="23">
        <v>14</v>
      </c>
      <c r="M10" s="22">
        <v>1522</v>
      </c>
      <c r="N10" s="22">
        <v>608</v>
      </c>
      <c r="O10" s="22">
        <v>914</v>
      </c>
      <c r="P10" s="22">
        <v>99</v>
      </c>
      <c r="Q10" s="22">
        <v>149</v>
      </c>
      <c r="R10" s="22">
        <v>101</v>
      </c>
      <c r="S10" s="22">
        <v>134</v>
      </c>
      <c r="T10" s="22">
        <v>91</v>
      </c>
      <c r="U10" s="22">
        <v>171</v>
      </c>
      <c r="V10" s="22">
        <v>106</v>
      </c>
      <c r="W10" s="22">
        <v>136</v>
      </c>
      <c r="X10" s="22">
        <v>103</v>
      </c>
      <c r="Y10" s="22">
        <v>160</v>
      </c>
      <c r="Z10" s="22">
        <v>108</v>
      </c>
      <c r="AA10" s="22">
        <v>164</v>
      </c>
      <c r="AB10" s="22">
        <v>14</v>
      </c>
      <c r="AC10" s="30"/>
    </row>
    <row r="11" spans="1:29" s="11" customFormat="1" ht="17.25" customHeight="1"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31"/>
      <c r="AB11" s="7" t="s">
        <v>19</v>
      </c>
    </row>
    <row r="12" spans="1:29" s="11" customFormat="1" ht="13.5" customHeight="1"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</row>
  </sheetData>
  <mergeCells count="16">
    <mergeCell ref="Z2:AA2"/>
    <mergeCell ref="AB2:AB3"/>
    <mergeCell ref="A9:C9"/>
    <mergeCell ref="A10:C10"/>
    <mergeCell ref="M2:O2"/>
    <mergeCell ref="P2:Q2"/>
    <mergeCell ref="R2:S2"/>
    <mergeCell ref="T2:U2"/>
    <mergeCell ref="V2:W2"/>
    <mergeCell ref="X2:Y2"/>
    <mergeCell ref="A2:C3"/>
    <mergeCell ref="D2:D3"/>
    <mergeCell ref="E2:E3"/>
    <mergeCell ref="F2:H2"/>
    <mergeCell ref="I2:K2"/>
    <mergeCell ref="L2:L3"/>
  </mergeCells>
  <phoneticPr fontId="5"/>
  <pageMargins left="0.75" right="0.75" top="1" bottom="1" header="0.51200000000000001" footer="0.51200000000000001"/>
  <pageSetup paperSize="8" scale="82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/>
  </sheetViews>
  <sheetFormatPr defaultRowHeight="13.5"/>
  <cols>
    <col min="1" max="1" width="6.625" customWidth="1"/>
    <col min="2" max="2" width="4" bestFit="1" customWidth="1"/>
    <col min="3" max="3" width="4.875" customWidth="1"/>
    <col min="4" max="8" width="12.625" customWidth="1"/>
  </cols>
  <sheetData>
    <row r="1" spans="1:11" s="11" customFormat="1" ht="30" customHeight="1" thickBot="1">
      <c r="A1" s="270" t="s">
        <v>337</v>
      </c>
      <c r="B1" s="270"/>
      <c r="C1" s="270"/>
      <c r="D1" s="270"/>
      <c r="E1" s="270"/>
      <c r="F1" s="270"/>
      <c r="G1" s="270"/>
      <c r="H1" s="270"/>
      <c r="I1" s="149"/>
      <c r="J1" s="54"/>
      <c r="K1" s="54"/>
    </row>
    <row r="2" spans="1:11" s="11" customFormat="1" ht="18" customHeight="1">
      <c r="A2" s="427" t="s">
        <v>16</v>
      </c>
      <c r="B2" s="427"/>
      <c r="C2" s="428"/>
      <c r="D2" s="281" t="s">
        <v>338</v>
      </c>
      <c r="E2" s="278" t="s">
        <v>339</v>
      </c>
      <c r="F2" s="278" t="s">
        <v>340</v>
      </c>
      <c r="G2" s="320" t="s">
        <v>341</v>
      </c>
      <c r="H2" s="281" t="s">
        <v>342</v>
      </c>
      <c r="I2" s="54"/>
      <c r="J2" s="54"/>
      <c r="K2" s="54"/>
    </row>
    <row r="3" spans="1:11" s="11" customFormat="1" ht="18" customHeight="1">
      <c r="A3" s="35" t="s">
        <v>15</v>
      </c>
      <c r="B3" s="35">
        <v>26</v>
      </c>
      <c r="C3" s="6" t="s">
        <v>16</v>
      </c>
      <c r="D3" s="282">
        <v>194</v>
      </c>
      <c r="E3" s="207">
        <v>65</v>
      </c>
      <c r="F3" s="207">
        <v>107</v>
      </c>
      <c r="G3" s="207">
        <v>2</v>
      </c>
      <c r="H3" s="207">
        <v>20</v>
      </c>
      <c r="I3" s="207"/>
      <c r="J3" s="207"/>
      <c r="K3" s="207"/>
    </row>
    <row r="4" spans="1:11" s="11" customFormat="1" ht="18" customHeight="1">
      <c r="A4" s="5"/>
      <c r="B4" s="5">
        <v>27</v>
      </c>
      <c r="C4" s="6"/>
      <c r="D4" s="282">
        <v>195</v>
      </c>
      <c r="E4" s="207">
        <v>65</v>
      </c>
      <c r="F4" s="207">
        <v>107</v>
      </c>
      <c r="G4" s="207">
        <v>3</v>
      </c>
      <c r="H4" s="207">
        <v>20</v>
      </c>
      <c r="I4" s="207"/>
      <c r="J4" s="207"/>
      <c r="K4" s="207"/>
    </row>
    <row r="5" spans="1:11" s="11" customFormat="1" ht="18" customHeight="1">
      <c r="A5" s="5"/>
      <c r="B5" s="5">
        <v>28</v>
      </c>
      <c r="C5" s="6"/>
      <c r="D5" s="282">
        <v>195</v>
      </c>
      <c r="E5" s="207">
        <v>65</v>
      </c>
      <c r="F5" s="207">
        <v>107</v>
      </c>
      <c r="G5" s="207">
        <v>3</v>
      </c>
      <c r="H5" s="207">
        <v>20</v>
      </c>
      <c r="I5" s="207"/>
      <c r="J5" s="207"/>
      <c r="K5" s="207"/>
    </row>
    <row r="6" spans="1:11" s="11" customFormat="1" ht="18" customHeight="1">
      <c r="A6" s="5"/>
      <c r="B6" s="5">
        <v>29</v>
      </c>
      <c r="C6" s="5"/>
      <c r="D6" s="282">
        <v>196</v>
      </c>
      <c r="E6" s="207">
        <v>65</v>
      </c>
      <c r="F6" s="207">
        <v>107</v>
      </c>
      <c r="G6" s="207">
        <v>3</v>
      </c>
      <c r="H6" s="207">
        <v>21</v>
      </c>
      <c r="I6" s="207"/>
      <c r="J6" s="207"/>
      <c r="K6" s="207"/>
    </row>
    <row r="7" spans="1:11" s="17" customFormat="1" ht="18" customHeight="1">
      <c r="A7" s="57"/>
      <c r="B7" s="57">
        <v>30</v>
      </c>
      <c r="C7" s="57"/>
      <c r="D7" s="321">
        <v>196</v>
      </c>
      <c r="E7" s="322">
        <v>65</v>
      </c>
      <c r="F7" s="322">
        <v>107</v>
      </c>
      <c r="G7" s="322">
        <v>3</v>
      </c>
      <c r="H7" s="322">
        <v>21</v>
      </c>
      <c r="I7" s="208"/>
      <c r="J7" s="208"/>
      <c r="K7" s="208"/>
    </row>
    <row r="8" spans="1:11" s="39" customFormat="1" ht="17.25" customHeight="1">
      <c r="G8" s="66"/>
      <c r="H8" s="7" t="s">
        <v>343</v>
      </c>
    </row>
    <row r="9" spans="1:11" s="11" customFormat="1" ht="13.5" customHeight="1"/>
    <row r="10" spans="1:11" s="11" customFormat="1" ht="13.5" customHeight="1"/>
    <row r="11" spans="1:11" s="11" customFormat="1" ht="13.5" customHeight="1">
      <c r="A11" s="32"/>
      <c r="B11" s="33"/>
      <c r="C11" s="33"/>
      <c r="D11" s="33"/>
      <c r="E11" s="33"/>
      <c r="F11" s="33"/>
      <c r="G11" s="33"/>
      <c r="H11" s="33"/>
      <c r="I11" s="33"/>
      <c r="J11" s="33"/>
    </row>
    <row r="12" spans="1:11" s="11" customFormat="1" ht="13.5" customHeigh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/>
    </row>
    <row r="13" spans="1:11" s="11" customFormat="1" ht="13.5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/>
    </row>
    <row r="14" spans="1:11" s="11" customFormat="1" ht="13.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/>
    </row>
    <row r="15" spans="1:11" s="11" customFormat="1" ht="13.5" customHeight="1">
      <c r="A15" s="33"/>
      <c r="B15" s="33"/>
      <c r="C15" s="33"/>
      <c r="D15" s="33"/>
      <c r="E15" s="33"/>
      <c r="F15" s="33"/>
      <c r="G15" s="33"/>
      <c r="H15" s="33"/>
      <c r="I15" s="33"/>
      <c r="J15" s="33"/>
      <c r="K15"/>
    </row>
    <row r="16" spans="1:11" s="11" customFormat="1" ht="13.5" customHeigh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/>
    </row>
    <row r="17" spans="1:11" s="11" customFormat="1" ht="13.5" customHeight="1">
      <c r="A17"/>
      <c r="B17"/>
      <c r="C17"/>
      <c r="D17"/>
      <c r="E17"/>
      <c r="F17"/>
      <c r="G17"/>
      <c r="H17"/>
      <c r="I17"/>
      <c r="J17"/>
      <c r="K17"/>
    </row>
    <row r="18" spans="1:11" s="11" customFormat="1" ht="13.5" customHeight="1">
      <c r="A18"/>
      <c r="B18"/>
      <c r="C18"/>
      <c r="D18"/>
      <c r="E18"/>
      <c r="F18"/>
      <c r="G18"/>
      <c r="H18"/>
      <c r="I18"/>
      <c r="J18"/>
      <c r="K18"/>
    </row>
    <row r="19" spans="1:11" s="11" customFormat="1" ht="13.5" customHeight="1">
      <c r="A19"/>
      <c r="B19"/>
      <c r="C19"/>
      <c r="D19"/>
      <c r="E19"/>
      <c r="F19"/>
      <c r="G19"/>
      <c r="H19"/>
      <c r="I19"/>
      <c r="J19"/>
      <c r="K19"/>
    </row>
    <row r="20" spans="1:11" s="11" customFormat="1" ht="13.5" customHeight="1">
      <c r="A20"/>
      <c r="B20"/>
      <c r="C20"/>
      <c r="D20"/>
      <c r="E20"/>
      <c r="F20"/>
      <c r="G20"/>
      <c r="H20"/>
      <c r="I20"/>
      <c r="J20"/>
      <c r="K20"/>
    </row>
    <row r="21" spans="1:11" s="11" customFormat="1">
      <c r="A21"/>
      <c r="B21"/>
      <c r="C21"/>
      <c r="D21"/>
      <c r="E21"/>
      <c r="F21"/>
      <c r="G21"/>
      <c r="H21"/>
      <c r="I21"/>
      <c r="J21"/>
      <c r="K21"/>
    </row>
  </sheetData>
  <mergeCells count="1">
    <mergeCell ref="A2:C2"/>
  </mergeCells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/>
  </sheetViews>
  <sheetFormatPr defaultRowHeight="13.5"/>
  <cols>
    <col min="1" max="1" width="5.25" bestFit="1" customWidth="1"/>
    <col min="2" max="2" width="4" bestFit="1" customWidth="1"/>
    <col min="3" max="3" width="5.25" bestFit="1" customWidth="1"/>
    <col min="4" max="5" width="20.625" customWidth="1"/>
  </cols>
  <sheetData>
    <row r="1" spans="1:5" s="11" customFormat="1" ht="30" customHeight="1" thickBot="1">
      <c r="A1" s="270" t="s">
        <v>344</v>
      </c>
      <c r="B1" s="270"/>
      <c r="C1" s="270"/>
      <c r="D1" s="270"/>
      <c r="E1" s="270"/>
    </row>
    <row r="2" spans="1:5" s="11" customFormat="1" ht="27.75" customHeight="1">
      <c r="A2" s="433" t="s">
        <v>133</v>
      </c>
      <c r="B2" s="433"/>
      <c r="C2" s="407"/>
      <c r="D2" s="323" t="s">
        <v>345</v>
      </c>
      <c r="E2" s="324" t="s">
        <v>346</v>
      </c>
    </row>
    <row r="3" spans="1:5" s="11" customFormat="1" ht="27.75" customHeight="1">
      <c r="A3" s="35" t="s">
        <v>15</v>
      </c>
      <c r="B3" s="5">
        <v>25</v>
      </c>
      <c r="C3" s="6" t="s">
        <v>133</v>
      </c>
      <c r="D3" s="325">
        <v>143694</v>
      </c>
      <c r="E3" s="326">
        <v>58823</v>
      </c>
    </row>
    <row r="4" spans="1:5" s="11" customFormat="1" ht="27.75" customHeight="1">
      <c r="A4" s="5"/>
      <c r="B4" s="5">
        <v>26</v>
      </c>
      <c r="C4" s="6"/>
      <c r="D4" s="325">
        <v>146620</v>
      </c>
      <c r="E4" s="326">
        <v>62445</v>
      </c>
    </row>
    <row r="5" spans="1:5" s="11" customFormat="1" ht="27.75" customHeight="1">
      <c r="A5" s="5"/>
      <c r="B5" s="5">
        <v>27</v>
      </c>
      <c r="C5" s="6"/>
      <c r="D5" s="325">
        <v>150316</v>
      </c>
      <c r="E5" s="283">
        <v>68166</v>
      </c>
    </row>
    <row r="6" spans="1:5" s="11" customFormat="1" ht="27.75" customHeight="1">
      <c r="A6" s="5"/>
      <c r="B6" s="5">
        <v>28</v>
      </c>
      <c r="C6" s="6"/>
      <c r="D6" s="325">
        <v>152948</v>
      </c>
      <c r="E6" s="283">
        <v>71902</v>
      </c>
    </row>
    <row r="7" spans="1:5" s="17" customFormat="1" ht="27.75" customHeight="1">
      <c r="A7" s="57"/>
      <c r="B7" s="57">
        <v>29</v>
      </c>
      <c r="C7" s="57"/>
      <c r="D7" s="327">
        <v>158681</v>
      </c>
      <c r="E7" s="328">
        <v>76774</v>
      </c>
    </row>
    <row r="8" spans="1:5" s="39" customFormat="1" ht="17.25" customHeight="1">
      <c r="E8" s="34" t="s">
        <v>347</v>
      </c>
    </row>
    <row r="9" spans="1:5" s="11" customFormat="1" ht="13.5" customHeight="1"/>
    <row r="10" spans="1:5" s="11" customFormat="1" ht="13.5" customHeight="1"/>
    <row r="11" spans="1:5" s="11" customFormat="1" ht="13.5" customHeight="1"/>
    <row r="12" spans="1:5" s="11" customFormat="1" ht="13.5" customHeight="1">
      <c r="A12"/>
      <c r="B12"/>
      <c r="C12"/>
      <c r="D12"/>
      <c r="E12" s="293"/>
    </row>
    <row r="13" spans="1:5" s="11" customFormat="1" ht="13.5" customHeight="1">
      <c r="A13"/>
      <c r="B13"/>
      <c r="C13"/>
      <c r="D13"/>
      <c r="E13"/>
    </row>
    <row r="14" spans="1:5" s="11" customFormat="1" ht="13.5" customHeight="1">
      <c r="A14"/>
      <c r="B14"/>
      <c r="C14"/>
      <c r="D14"/>
      <c r="E14"/>
    </row>
    <row r="15" spans="1:5" s="11" customFormat="1" ht="13.5" customHeight="1">
      <c r="A15"/>
      <c r="B15"/>
      <c r="C15"/>
      <c r="D15"/>
      <c r="E15"/>
    </row>
    <row r="16" spans="1:5" s="11" customFormat="1" ht="13.5" customHeight="1">
      <c r="A16"/>
      <c r="B16"/>
      <c r="C16"/>
      <c r="D16"/>
      <c r="E16"/>
    </row>
    <row r="17" spans="1:5" s="11" customFormat="1" ht="13.5" customHeight="1">
      <c r="A17"/>
      <c r="B17"/>
      <c r="C17"/>
      <c r="D17"/>
      <c r="E17"/>
    </row>
    <row r="18" spans="1:5" s="11" customFormat="1" ht="13.5" customHeight="1">
      <c r="A18"/>
      <c r="B18"/>
      <c r="C18"/>
      <c r="D18"/>
      <c r="E18"/>
    </row>
    <row r="19" spans="1:5" s="11" customFormat="1" ht="13.5" customHeight="1">
      <c r="A19"/>
      <c r="B19"/>
      <c r="C19"/>
      <c r="D19"/>
      <c r="E19"/>
    </row>
    <row r="20" spans="1:5" s="11" customFormat="1" ht="13.5" customHeight="1">
      <c r="A20"/>
      <c r="B20"/>
      <c r="C20"/>
      <c r="D20"/>
      <c r="E20"/>
    </row>
    <row r="21" spans="1:5" s="11" customFormat="1">
      <c r="A21"/>
      <c r="B21"/>
      <c r="C21"/>
      <c r="D21"/>
      <c r="E21"/>
    </row>
  </sheetData>
  <mergeCells count="1">
    <mergeCell ref="A2:C2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/>
  </sheetViews>
  <sheetFormatPr defaultRowHeight="13.5"/>
  <cols>
    <col min="1" max="1" width="3.125" customWidth="1"/>
    <col min="2" max="2" width="20.75" customWidth="1"/>
    <col min="3" max="14" width="9.125" customWidth="1"/>
  </cols>
  <sheetData>
    <row r="1" spans="1:15" s="11" customFormat="1" ht="30" customHeight="1" thickBot="1">
      <c r="A1" s="149" t="s">
        <v>348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15" s="11" customFormat="1" ht="22.5" customHeight="1">
      <c r="A2" s="568" t="s">
        <v>349</v>
      </c>
      <c r="B2" s="569"/>
      <c r="C2" s="572" t="s">
        <v>12</v>
      </c>
      <c r="D2" s="448" t="s">
        <v>350</v>
      </c>
      <c r="E2" s="449"/>
      <c r="F2" s="449"/>
      <c r="G2" s="449"/>
      <c r="H2" s="449"/>
      <c r="I2" s="449"/>
      <c r="J2" s="450"/>
      <c r="K2" s="574" t="s">
        <v>351</v>
      </c>
      <c r="L2" s="563" t="s">
        <v>352</v>
      </c>
      <c r="M2" s="434" t="s">
        <v>353</v>
      </c>
      <c r="N2" s="435"/>
    </row>
    <row r="3" spans="1:15" s="334" customFormat="1" ht="27">
      <c r="A3" s="570"/>
      <c r="B3" s="571"/>
      <c r="C3" s="573"/>
      <c r="D3" s="329" t="s">
        <v>354</v>
      </c>
      <c r="E3" s="330" t="s">
        <v>355</v>
      </c>
      <c r="F3" s="330" t="s">
        <v>356</v>
      </c>
      <c r="G3" s="331" t="s">
        <v>357</v>
      </c>
      <c r="H3" s="330" t="s">
        <v>358</v>
      </c>
      <c r="I3" s="331" t="s">
        <v>359</v>
      </c>
      <c r="J3" s="331" t="s">
        <v>360</v>
      </c>
      <c r="K3" s="575"/>
      <c r="L3" s="564"/>
      <c r="M3" s="332" t="s">
        <v>361</v>
      </c>
      <c r="N3" s="333" t="s">
        <v>362</v>
      </c>
    </row>
    <row r="4" spans="1:15" s="11" customFormat="1" ht="27" customHeight="1">
      <c r="A4" s="565" t="s">
        <v>363</v>
      </c>
      <c r="B4" s="335" t="s">
        <v>364</v>
      </c>
      <c r="C4" s="336">
        <v>2</v>
      </c>
      <c r="D4" s="337" t="s">
        <v>365</v>
      </c>
      <c r="E4" s="337" t="s">
        <v>365</v>
      </c>
      <c r="F4" s="337" t="s">
        <v>365</v>
      </c>
      <c r="G4" s="337" t="s">
        <v>365</v>
      </c>
      <c r="H4" s="337">
        <v>2</v>
      </c>
      <c r="I4" s="337" t="s">
        <v>365</v>
      </c>
      <c r="J4" s="337" t="s">
        <v>365</v>
      </c>
      <c r="K4" s="337" t="s">
        <v>365</v>
      </c>
      <c r="L4" s="337" t="s">
        <v>365</v>
      </c>
      <c r="M4" s="337" t="s">
        <v>365</v>
      </c>
      <c r="N4" s="337" t="s">
        <v>365</v>
      </c>
    </row>
    <row r="5" spans="1:15" s="11" customFormat="1" ht="27" customHeight="1">
      <c r="A5" s="566"/>
      <c r="B5" s="338" t="s">
        <v>366</v>
      </c>
      <c r="C5" s="339">
        <v>8</v>
      </c>
      <c r="D5" s="337">
        <v>4</v>
      </c>
      <c r="E5" s="340">
        <v>2</v>
      </c>
      <c r="F5" s="340" t="s">
        <v>365</v>
      </c>
      <c r="G5" s="340">
        <v>1</v>
      </c>
      <c r="H5" s="340">
        <v>1</v>
      </c>
      <c r="I5" s="340" t="s">
        <v>365</v>
      </c>
      <c r="J5" s="340" t="s">
        <v>365</v>
      </c>
      <c r="K5" s="340" t="s">
        <v>365</v>
      </c>
      <c r="L5" s="337" t="s">
        <v>365</v>
      </c>
      <c r="M5" s="337" t="s">
        <v>365</v>
      </c>
      <c r="N5" s="337" t="s">
        <v>365</v>
      </c>
    </row>
    <row r="6" spans="1:15" s="11" customFormat="1" ht="27" customHeight="1">
      <c r="A6" s="566"/>
      <c r="B6" s="341" t="s">
        <v>367</v>
      </c>
      <c r="C6" s="339">
        <v>6</v>
      </c>
      <c r="D6" s="337" t="s">
        <v>365</v>
      </c>
      <c r="E6" s="340" t="s">
        <v>365</v>
      </c>
      <c r="F6" s="340" t="s">
        <v>365</v>
      </c>
      <c r="G6" s="337" t="s">
        <v>365</v>
      </c>
      <c r="H6" s="340" t="s">
        <v>365</v>
      </c>
      <c r="I6" s="340" t="s">
        <v>365</v>
      </c>
      <c r="J6" s="340" t="s">
        <v>365</v>
      </c>
      <c r="K6" s="340" t="s">
        <v>365</v>
      </c>
      <c r="L6" s="340" t="s">
        <v>365</v>
      </c>
      <c r="M6" s="340">
        <v>5</v>
      </c>
      <c r="N6" s="196">
        <v>1</v>
      </c>
    </row>
    <row r="7" spans="1:15" s="11" customFormat="1" ht="27" customHeight="1">
      <c r="A7" s="566"/>
      <c r="B7" s="338" t="s">
        <v>368</v>
      </c>
      <c r="C7" s="339">
        <v>6</v>
      </c>
      <c r="D7" s="337" t="s">
        <v>365</v>
      </c>
      <c r="E7" s="340">
        <v>2</v>
      </c>
      <c r="F7" s="340">
        <v>1</v>
      </c>
      <c r="G7" s="340">
        <v>1</v>
      </c>
      <c r="H7" s="337" t="s">
        <v>365</v>
      </c>
      <c r="I7" s="337" t="s">
        <v>365</v>
      </c>
      <c r="J7" s="337" t="s">
        <v>365</v>
      </c>
      <c r="K7" s="340">
        <v>1</v>
      </c>
      <c r="L7" s="337" t="s">
        <v>365</v>
      </c>
      <c r="M7" s="340">
        <v>1</v>
      </c>
      <c r="N7" s="337" t="s">
        <v>365</v>
      </c>
    </row>
    <row r="8" spans="1:15" s="11" customFormat="1" ht="27" customHeight="1">
      <c r="A8" s="567"/>
      <c r="B8" s="342" t="s">
        <v>369</v>
      </c>
      <c r="C8" s="339">
        <v>34</v>
      </c>
      <c r="D8" s="337">
        <v>16</v>
      </c>
      <c r="E8" s="340" t="s">
        <v>365</v>
      </c>
      <c r="F8" s="340">
        <v>2</v>
      </c>
      <c r="G8" s="340">
        <v>1</v>
      </c>
      <c r="H8" s="340">
        <v>1</v>
      </c>
      <c r="I8" s="340">
        <v>1</v>
      </c>
      <c r="J8" s="340">
        <v>1</v>
      </c>
      <c r="K8" s="340" t="s">
        <v>365</v>
      </c>
      <c r="L8" s="340">
        <v>3</v>
      </c>
      <c r="M8" s="340">
        <v>4</v>
      </c>
      <c r="N8" s="340">
        <v>5</v>
      </c>
    </row>
    <row r="9" spans="1:15" s="11" customFormat="1" ht="33" customHeight="1">
      <c r="A9" s="343" t="s">
        <v>370</v>
      </c>
      <c r="B9" s="344" t="s">
        <v>371</v>
      </c>
      <c r="C9" s="345">
        <v>17</v>
      </c>
      <c r="D9" s="346">
        <v>17</v>
      </c>
      <c r="E9" s="347" t="s">
        <v>365</v>
      </c>
      <c r="F9" s="347" t="s">
        <v>365</v>
      </c>
      <c r="G9" s="347" t="s">
        <v>365</v>
      </c>
      <c r="H9" s="347" t="s">
        <v>365</v>
      </c>
      <c r="I9" s="347" t="s">
        <v>365</v>
      </c>
      <c r="J9" s="337" t="s">
        <v>365</v>
      </c>
      <c r="K9" s="337" t="s">
        <v>365</v>
      </c>
      <c r="L9" s="337" t="s">
        <v>365</v>
      </c>
      <c r="M9" s="337" t="s">
        <v>365</v>
      </c>
      <c r="N9" s="337" t="s">
        <v>365</v>
      </c>
    </row>
    <row r="10" spans="1:15" s="39" customFormat="1" ht="17.25" customHeight="1">
      <c r="H10" s="146"/>
      <c r="I10" s="146"/>
      <c r="J10" s="146"/>
      <c r="K10" s="146"/>
      <c r="L10" s="146"/>
      <c r="M10" s="146"/>
      <c r="N10" s="34" t="s">
        <v>372</v>
      </c>
    </row>
    <row r="11" spans="1:15" s="11" customFormat="1" ht="13.5" customHeight="1">
      <c r="F11" s="348"/>
    </row>
    <row r="12" spans="1:15" s="11" customFormat="1" ht="13.5" customHeight="1">
      <c r="B12" s="349"/>
      <c r="C12" s="54"/>
      <c r="D12" s="54"/>
      <c r="E12" s="54"/>
      <c r="F12" s="54"/>
      <c r="G12" s="54"/>
      <c r="H12" s="54"/>
      <c r="I12" s="54"/>
      <c r="J12" s="54"/>
      <c r="K12" s="49"/>
      <c r="L12" s="31"/>
      <c r="M12" s="31"/>
      <c r="N12" s="31"/>
      <c r="O12" s="31"/>
    </row>
    <row r="13" spans="1:15" ht="13.5" customHeight="1">
      <c r="B13" s="49"/>
      <c r="C13" s="49"/>
      <c r="D13" s="49"/>
      <c r="E13" s="49"/>
      <c r="F13" s="63"/>
      <c r="G13" s="49"/>
      <c r="H13" s="49"/>
      <c r="I13" s="49"/>
      <c r="J13" s="49"/>
      <c r="K13" s="49"/>
      <c r="L13" s="49"/>
      <c r="M13" s="49"/>
      <c r="N13" s="49"/>
      <c r="O13" s="49"/>
    </row>
  </sheetData>
  <mergeCells count="7">
    <mergeCell ref="L2:L3"/>
    <mergeCell ref="M2:N2"/>
    <mergeCell ref="A4:A8"/>
    <mergeCell ref="A2:B3"/>
    <mergeCell ref="C2:C3"/>
    <mergeCell ref="D2:J2"/>
    <mergeCell ref="K2:K3"/>
  </mergeCells>
  <phoneticPr fontId="5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6"/>
  <sheetViews>
    <sheetView workbookViewId="0"/>
  </sheetViews>
  <sheetFormatPr defaultRowHeight="13.5"/>
  <cols>
    <col min="1" max="1" width="11.875" style="377" customWidth="1"/>
    <col min="2" max="2" width="11" style="377" bestFit="1" customWidth="1"/>
    <col min="3" max="3" width="15.125" style="351" bestFit="1" customWidth="1"/>
    <col min="4" max="4" width="29.25" style="351" customWidth="1"/>
    <col min="5" max="5" width="19.375" style="352" bestFit="1" customWidth="1"/>
    <col min="6" max="6" width="11" style="351" bestFit="1" customWidth="1"/>
    <col min="7" max="7" width="20.5" style="351" bestFit="1" customWidth="1"/>
    <col min="8" max="8" width="31.125" style="351" bestFit="1" customWidth="1"/>
    <col min="9" max="253" width="9" style="351"/>
    <col min="254" max="254" width="4" style="351" customWidth="1"/>
    <col min="255" max="255" width="9" style="351"/>
    <col min="256" max="256" width="11.5" style="351" customWidth="1"/>
  </cols>
  <sheetData>
    <row r="1" spans="1:8" ht="30" customHeight="1" thickBot="1">
      <c r="A1" s="350" t="s">
        <v>373</v>
      </c>
      <c r="B1" s="350"/>
      <c r="H1" s="352"/>
    </row>
    <row r="2" spans="1:8" ht="30" customHeight="1">
      <c r="A2" s="353" t="s">
        <v>374</v>
      </c>
      <c r="B2" s="354" t="s">
        <v>349</v>
      </c>
      <c r="C2" s="354" t="s">
        <v>375</v>
      </c>
      <c r="D2" s="354" t="s">
        <v>376</v>
      </c>
      <c r="E2" s="354" t="s">
        <v>377</v>
      </c>
      <c r="F2" s="354" t="s">
        <v>378</v>
      </c>
      <c r="G2" s="354" t="s">
        <v>379</v>
      </c>
      <c r="H2" s="355" t="s">
        <v>380</v>
      </c>
    </row>
    <row r="3" spans="1:8" ht="30" customHeight="1">
      <c r="A3" s="356" t="s">
        <v>381</v>
      </c>
      <c r="B3" s="356" t="s">
        <v>382</v>
      </c>
      <c r="C3" s="356" t="s">
        <v>383</v>
      </c>
      <c r="D3" s="357" t="s">
        <v>384</v>
      </c>
      <c r="E3" s="358" t="s">
        <v>385</v>
      </c>
      <c r="F3" s="359">
        <v>19082</v>
      </c>
      <c r="G3" s="357" t="s">
        <v>386</v>
      </c>
      <c r="H3" s="357" t="s">
        <v>387</v>
      </c>
    </row>
    <row r="4" spans="1:8" ht="30" customHeight="1">
      <c r="A4" s="356" t="s">
        <v>381</v>
      </c>
      <c r="B4" s="356" t="s">
        <v>382</v>
      </c>
      <c r="C4" s="356" t="s">
        <v>383</v>
      </c>
      <c r="D4" s="360" t="s">
        <v>388</v>
      </c>
      <c r="E4" s="361" t="s">
        <v>389</v>
      </c>
      <c r="F4" s="359">
        <v>19082</v>
      </c>
      <c r="G4" s="357" t="s">
        <v>386</v>
      </c>
      <c r="H4" s="357" t="s">
        <v>387</v>
      </c>
    </row>
    <row r="5" spans="1:8" ht="30" customHeight="1">
      <c r="A5" s="356" t="s">
        <v>381</v>
      </c>
      <c r="B5" s="356" t="s">
        <v>366</v>
      </c>
      <c r="C5" s="362" t="s">
        <v>390</v>
      </c>
      <c r="D5" s="357" t="s">
        <v>391</v>
      </c>
      <c r="E5" s="358" t="s">
        <v>392</v>
      </c>
      <c r="F5" s="359">
        <v>5989</v>
      </c>
      <c r="G5" s="357" t="s">
        <v>386</v>
      </c>
      <c r="H5" s="357" t="s">
        <v>393</v>
      </c>
    </row>
    <row r="6" spans="1:8" ht="30" customHeight="1">
      <c r="A6" s="356" t="s">
        <v>381</v>
      </c>
      <c r="B6" s="356" t="s">
        <v>366</v>
      </c>
      <c r="C6" s="362" t="s">
        <v>390</v>
      </c>
      <c r="D6" s="360" t="s">
        <v>394</v>
      </c>
      <c r="E6" s="361" t="s">
        <v>395</v>
      </c>
      <c r="F6" s="361" t="s">
        <v>396</v>
      </c>
      <c r="G6" s="357" t="s">
        <v>386</v>
      </c>
      <c r="H6" s="357" t="s">
        <v>393</v>
      </c>
    </row>
    <row r="7" spans="1:8" ht="30" customHeight="1">
      <c r="A7" s="356" t="s">
        <v>381</v>
      </c>
      <c r="B7" s="356" t="s">
        <v>366</v>
      </c>
      <c r="C7" s="362" t="s">
        <v>390</v>
      </c>
      <c r="D7" s="357" t="s">
        <v>397</v>
      </c>
      <c r="E7" s="358" t="s">
        <v>398</v>
      </c>
      <c r="F7" s="361" t="s">
        <v>399</v>
      </c>
      <c r="G7" s="357" t="s">
        <v>386</v>
      </c>
      <c r="H7" s="357" t="s">
        <v>393</v>
      </c>
    </row>
    <row r="8" spans="1:8" ht="30" customHeight="1">
      <c r="A8" s="356" t="s">
        <v>381</v>
      </c>
      <c r="B8" s="356" t="s">
        <v>366</v>
      </c>
      <c r="C8" s="362" t="s">
        <v>390</v>
      </c>
      <c r="D8" s="360" t="s">
        <v>400</v>
      </c>
      <c r="E8" s="361" t="s">
        <v>401</v>
      </c>
      <c r="F8" s="359">
        <v>31185</v>
      </c>
      <c r="G8" s="357" t="s">
        <v>386</v>
      </c>
      <c r="H8" s="357" t="s">
        <v>393</v>
      </c>
    </row>
    <row r="9" spans="1:8" ht="30" customHeight="1">
      <c r="A9" s="356" t="s">
        <v>381</v>
      </c>
      <c r="B9" s="356" t="s">
        <v>366</v>
      </c>
      <c r="C9" s="362" t="s">
        <v>355</v>
      </c>
      <c r="D9" s="360" t="s">
        <v>402</v>
      </c>
      <c r="E9" s="361" t="s">
        <v>403</v>
      </c>
      <c r="F9" s="359">
        <v>1510</v>
      </c>
      <c r="G9" s="357" t="s">
        <v>386</v>
      </c>
      <c r="H9" s="357" t="s">
        <v>393</v>
      </c>
    </row>
    <row r="10" spans="1:8" ht="30" customHeight="1">
      <c r="A10" s="356" t="s">
        <v>381</v>
      </c>
      <c r="B10" s="356" t="s">
        <v>366</v>
      </c>
      <c r="C10" s="362" t="s">
        <v>355</v>
      </c>
      <c r="D10" s="357" t="s">
        <v>404</v>
      </c>
      <c r="E10" s="358" t="s">
        <v>405</v>
      </c>
      <c r="F10" s="359">
        <v>19194</v>
      </c>
      <c r="G10" s="357" t="s">
        <v>406</v>
      </c>
      <c r="H10" s="357" t="s">
        <v>407</v>
      </c>
    </row>
    <row r="11" spans="1:8" ht="30" customHeight="1">
      <c r="A11" s="356" t="s">
        <v>381</v>
      </c>
      <c r="B11" s="356" t="s">
        <v>366</v>
      </c>
      <c r="C11" s="362" t="s">
        <v>357</v>
      </c>
      <c r="D11" s="360" t="s">
        <v>408</v>
      </c>
      <c r="E11" s="361" t="s">
        <v>409</v>
      </c>
      <c r="F11" s="359">
        <v>20122</v>
      </c>
      <c r="G11" s="357"/>
      <c r="H11" s="360" t="s">
        <v>410</v>
      </c>
    </row>
    <row r="12" spans="1:8" ht="30" customHeight="1">
      <c r="A12" s="356" t="s">
        <v>381</v>
      </c>
      <c r="B12" s="356" t="s">
        <v>366</v>
      </c>
      <c r="C12" s="362" t="s">
        <v>383</v>
      </c>
      <c r="D12" s="360" t="s">
        <v>411</v>
      </c>
      <c r="E12" s="361" t="s">
        <v>412</v>
      </c>
      <c r="F12" s="361" t="s">
        <v>413</v>
      </c>
      <c r="G12" s="357" t="s">
        <v>386</v>
      </c>
      <c r="H12" s="357" t="s">
        <v>393</v>
      </c>
    </row>
    <row r="13" spans="1:8" ht="30" customHeight="1">
      <c r="A13" s="356" t="s">
        <v>381</v>
      </c>
      <c r="B13" s="356" t="s">
        <v>353</v>
      </c>
      <c r="C13" s="362" t="s">
        <v>361</v>
      </c>
      <c r="D13" s="360" t="s">
        <v>414</v>
      </c>
      <c r="E13" s="363"/>
      <c r="F13" s="359">
        <v>23564</v>
      </c>
      <c r="G13" s="360" t="s">
        <v>560</v>
      </c>
      <c r="H13" s="364" t="s">
        <v>415</v>
      </c>
    </row>
    <row r="14" spans="1:8" ht="30" customHeight="1">
      <c r="A14" s="356" t="s">
        <v>381</v>
      </c>
      <c r="B14" s="356" t="s">
        <v>353</v>
      </c>
      <c r="C14" s="362" t="s">
        <v>361</v>
      </c>
      <c r="D14" s="360" t="s">
        <v>416</v>
      </c>
      <c r="E14" s="363"/>
      <c r="F14" s="359">
        <v>24701</v>
      </c>
      <c r="G14" s="360" t="s">
        <v>561</v>
      </c>
      <c r="H14" s="364" t="s">
        <v>139</v>
      </c>
    </row>
    <row r="15" spans="1:8" ht="30" customHeight="1">
      <c r="A15" s="356" t="s">
        <v>381</v>
      </c>
      <c r="B15" s="356" t="s">
        <v>353</v>
      </c>
      <c r="C15" s="362" t="s">
        <v>361</v>
      </c>
      <c r="D15" s="360" t="s">
        <v>562</v>
      </c>
      <c r="E15" s="363"/>
      <c r="F15" s="361" t="s">
        <v>417</v>
      </c>
      <c r="G15" s="360" t="s">
        <v>563</v>
      </c>
      <c r="H15" s="364" t="s">
        <v>415</v>
      </c>
    </row>
    <row r="16" spans="1:8" ht="30" customHeight="1">
      <c r="A16" s="356" t="s">
        <v>381</v>
      </c>
      <c r="B16" s="356" t="s">
        <v>353</v>
      </c>
      <c r="C16" s="362" t="s">
        <v>361</v>
      </c>
      <c r="D16" s="360" t="s">
        <v>418</v>
      </c>
      <c r="E16" s="363"/>
      <c r="F16" s="359">
        <v>24833</v>
      </c>
      <c r="G16" s="360" t="s">
        <v>419</v>
      </c>
      <c r="H16" s="364" t="s">
        <v>415</v>
      </c>
    </row>
    <row r="17" spans="1:8" ht="30" customHeight="1">
      <c r="A17" s="356" t="s">
        <v>381</v>
      </c>
      <c r="B17" s="356" t="s">
        <v>353</v>
      </c>
      <c r="C17" s="362" t="s">
        <v>361</v>
      </c>
      <c r="D17" s="360" t="s">
        <v>420</v>
      </c>
      <c r="E17" s="363"/>
      <c r="F17" s="359">
        <v>29211</v>
      </c>
      <c r="G17" s="360" t="s">
        <v>421</v>
      </c>
      <c r="H17" s="364" t="s">
        <v>415</v>
      </c>
    </row>
    <row r="18" spans="1:8" ht="30" customHeight="1">
      <c r="A18" s="356" t="s">
        <v>381</v>
      </c>
      <c r="B18" s="356" t="s">
        <v>422</v>
      </c>
      <c r="C18" s="362" t="s">
        <v>422</v>
      </c>
      <c r="D18" s="360" t="s">
        <v>423</v>
      </c>
      <c r="E18" s="361" t="s">
        <v>424</v>
      </c>
      <c r="F18" s="359">
        <v>11374</v>
      </c>
      <c r="G18" s="360" t="s">
        <v>425</v>
      </c>
      <c r="H18" s="360" t="s">
        <v>426</v>
      </c>
    </row>
    <row r="19" spans="1:8" ht="30" customHeight="1">
      <c r="A19" s="356" t="s">
        <v>427</v>
      </c>
      <c r="B19" s="356" t="s">
        <v>428</v>
      </c>
      <c r="C19" s="362" t="s">
        <v>357</v>
      </c>
      <c r="D19" s="360" t="s">
        <v>429</v>
      </c>
      <c r="E19" s="361" t="s">
        <v>409</v>
      </c>
      <c r="F19" s="359">
        <v>21664</v>
      </c>
      <c r="G19" s="360" t="s">
        <v>425</v>
      </c>
      <c r="H19" s="360" t="s">
        <v>426</v>
      </c>
    </row>
    <row r="20" spans="1:8" ht="30" customHeight="1">
      <c r="A20" s="356" t="s">
        <v>427</v>
      </c>
      <c r="B20" s="356" t="s">
        <v>428</v>
      </c>
      <c r="C20" s="362" t="s">
        <v>356</v>
      </c>
      <c r="D20" s="360" t="s">
        <v>430</v>
      </c>
      <c r="E20" s="361" t="s">
        <v>431</v>
      </c>
      <c r="F20" s="359">
        <v>35874</v>
      </c>
      <c r="G20" s="360" t="s">
        <v>386</v>
      </c>
      <c r="H20" s="357" t="s">
        <v>387</v>
      </c>
    </row>
    <row r="21" spans="1:8" ht="30" customHeight="1">
      <c r="A21" s="356" t="s">
        <v>427</v>
      </c>
      <c r="B21" s="356" t="s">
        <v>428</v>
      </c>
      <c r="C21" s="362" t="s">
        <v>355</v>
      </c>
      <c r="D21" s="360" t="s">
        <v>432</v>
      </c>
      <c r="E21" s="361" t="s">
        <v>405</v>
      </c>
      <c r="F21" s="359">
        <v>36581</v>
      </c>
      <c r="G21" s="360" t="s">
        <v>406</v>
      </c>
      <c r="H21" s="357" t="s">
        <v>433</v>
      </c>
    </row>
    <row r="22" spans="1:8" ht="30" customHeight="1">
      <c r="A22" s="356" t="s">
        <v>427</v>
      </c>
      <c r="B22" s="356" t="s">
        <v>428</v>
      </c>
      <c r="C22" s="362" t="s">
        <v>355</v>
      </c>
      <c r="D22" s="360" t="s">
        <v>434</v>
      </c>
      <c r="E22" s="361" t="s">
        <v>435</v>
      </c>
      <c r="F22" s="359">
        <v>38790</v>
      </c>
      <c r="G22" s="360" t="s">
        <v>436</v>
      </c>
      <c r="H22" s="360" t="s">
        <v>437</v>
      </c>
    </row>
    <row r="23" spans="1:8" ht="30" customHeight="1">
      <c r="A23" s="356" t="s">
        <v>427</v>
      </c>
      <c r="B23" s="356" t="s">
        <v>438</v>
      </c>
      <c r="C23" s="356" t="s">
        <v>438</v>
      </c>
      <c r="D23" s="357" t="s">
        <v>439</v>
      </c>
      <c r="E23" s="358"/>
      <c r="F23" s="359">
        <v>20438</v>
      </c>
      <c r="G23" s="357" t="s">
        <v>440</v>
      </c>
      <c r="H23" s="357" t="s">
        <v>441</v>
      </c>
    </row>
    <row r="24" spans="1:8" ht="30" customHeight="1">
      <c r="A24" s="365" t="s">
        <v>427</v>
      </c>
      <c r="B24" s="365" t="s">
        <v>353</v>
      </c>
      <c r="C24" s="366" t="s">
        <v>361</v>
      </c>
      <c r="D24" s="367" t="s">
        <v>442</v>
      </c>
      <c r="E24" s="363"/>
      <c r="F24" s="359">
        <v>34387</v>
      </c>
      <c r="G24" s="360" t="s">
        <v>564</v>
      </c>
      <c r="H24" s="368" t="s">
        <v>443</v>
      </c>
    </row>
    <row r="25" spans="1:8" ht="30" customHeight="1">
      <c r="A25" s="356" t="s">
        <v>444</v>
      </c>
      <c r="B25" s="356" t="s">
        <v>428</v>
      </c>
      <c r="C25" s="362" t="s">
        <v>390</v>
      </c>
      <c r="D25" s="360" t="s">
        <v>445</v>
      </c>
      <c r="E25" s="361" t="s">
        <v>398</v>
      </c>
      <c r="F25" s="359">
        <v>22196</v>
      </c>
      <c r="G25" s="360" t="s">
        <v>446</v>
      </c>
      <c r="H25" s="360" t="s">
        <v>443</v>
      </c>
    </row>
    <row r="26" spans="1:8" ht="30" customHeight="1">
      <c r="A26" s="356" t="s">
        <v>444</v>
      </c>
      <c r="B26" s="356" t="s">
        <v>428</v>
      </c>
      <c r="C26" s="362" t="s">
        <v>390</v>
      </c>
      <c r="D26" s="360" t="s">
        <v>447</v>
      </c>
      <c r="E26" s="361" t="s">
        <v>398</v>
      </c>
      <c r="F26" s="359">
        <v>22196</v>
      </c>
      <c r="G26" s="360" t="s">
        <v>425</v>
      </c>
      <c r="H26" s="360" t="s">
        <v>426</v>
      </c>
    </row>
    <row r="27" spans="1:8" ht="30" customHeight="1">
      <c r="A27" s="356" t="s">
        <v>444</v>
      </c>
      <c r="B27" s="356" t="s">
        <v>428</v>
      </c>
      <c r="C27" s="362" t="s">
        <v>448</v>
      </c>
      <c r="D27" s="360" t="s">
        <v>449</v>
      </c>
      <c r="E27" s="361" t="s">
        <v>450</v>
      </c>
      <c r="F27" s="361" t="s">
        <v>451</v>
      </c>
      <c r="G27" s="360" t="s">
        <v>452</v>
      </c>
      <c r="H27" s="360" t="s">
        <v>410</v>
      </c>
    </row>
    <row r="28" spans="1:8" ht="30" customHeight="1">
      <c r="A28" s="356" t="s">
        <v>444</v>
      </c>
      <c r="B28" s="356" t="s">
        <v>428</v>
      </c>
      <c r="C28" s="362" t="s">
        <v>390</v>
      </c>
      <c r="D28" s="360" t="s">
        <v>453</v>
      </c>
      <c r="E28" s="361" t="s">
        <v>392</v>
      </c>
      <c r="F28" s="359">
        <v>22313</v>
      </c>
      <c r="G28" s="360" t="s">
        <v>454</v>
      </c>
      <c r="H28" s="360" t="s">
        <v>455</v>
      </c>
    </row>
    <row r="29" spans="1:8" ht="30" customHeight="1">
      <c r="A29" s="356" t="s">
        <v>444</v>
      </c>
      <c r="B29" s="356" t="s">
        <v>428</v>
      </c>
      <c r="C29" s="362" t="s">
        <v>390</v>
      </c>
      <c r="D29" s="360" t="s">
        <v>456</v>
      </c>
      <c r="E29" s="361" t="s">
        <v>457</v>
      </c>
      <c r="F29" s="359">
        <v>22594</v>
      </c>
      <c r="G29" s="360" t="s">
        <v>458</v>
      </c>
      <c r="H29" s="357" t="s">
        <v>387</v>
      </c>
    </row>
    <row r="30" spans="1:8" ht="30" customHeight="1">
      <c r="A30" s="356" t="s">
        <v>444</v>
      </c>
      <c r="B30" s="356" t="s">
        <v>428</v>
      </c>
      <c r="C30" s="362" t="s">
        <v>390</v>
      </c>
      <c r="D30" s="360" t="s">
        <v>459</v>
      </c>
      <c r="E30" s="361" t="s">
        <v>460</v>
      </c>
      <c r="F30" s="359">
        <v>22594</v>
      </c>
      <c r="G30" s="357" t="s">
        <v>386</v>
      </c>
      <c r="H30" s="357" t="s">
        <v>387</v>
      </c>
    </row>
    <row r="31" spans="1:8" ht="30" customHeight="1">
      <c r="A31" s="356" t="s">
        <v>444</v>
      </c>
      <c r="B31" s="356" t="s">
        <v>428</v>
      </c>
      <c r="C31" s="362" t="s">
        <v>390</v>
      </c>
      <c r="D31" s="360" t="s">
        <v>461</v>
      </c>
      <c r="E31" s="361" t="s">
        <v>398</v>
      </c>
      <c r="F31" s="359">
        <v>24895</v>
      </c>
      <c r="G31" s="360" t="s">
        <v>462</v>
      </c>
      <c r="H31" s="360" t="s">
        <v>463</v>
      </c>
    </row>
    <row r="32" spans="1:8" ht="30" customHeight="1">
      <c r="A32" s="356" t="s">
        <v>444</v>
      </c>
      <c r="B32" s="356" t="s">
        <v>428</v>
      </c>
      <c r="C32" s="362" t="s">
        <v>390</v>
      </c>
      <c r="D32" s="360" t="s">
        <v>464</v>
      </c>
      <c r="E32" s="361" t="s">
        <v>465</v>
      </c>
      <c r="F32" s="359">
        <v>22808</v>
      </c>
      <c r="G32" s="360" t="s">
        <v>466</v>
      </c>
      <c r="H32" s="360" t="s">
        <v>443</v>
      </c>
    </row>
    <row r="33" spans="1:8" ht="30" customHeight="1">
      <c r="A33" s="356" t="s">
        <v>444</v>
      </c>
      <c r="B33" s="356" t="s">
        <v>428</v>
      </c>
      <c r="C33" s="362" t="s">
        <v>390</v>
      </c>
      <c r="D33" s="360" t="s">
        <v>467</v>
      </c>
      <c r="E33" s="361" t="s">
        <v>465</v>
      </c>
      <c r="F33" s="359">
        <v>28969</v>
      </c>
      <c r="G33" s="360" t="s">
        <v>468</v>
      </c>
      <c r="H33" s="360" t="s">
        <v>469</v>
      </c>
    </row>
    <row r="34" spans="1:8" ht="30" customHeight="1">
      <c r="A34" s="356" t="s">
        <v>444</v>
      </c>
      <c r="B34" s="356" t="s">
        <v>428</v>
      </c>
      <c r="C34" s="362" t="s">
        <v>390</v>
      </c>
      <c r="D34" s="360" t="s">
        <v>470</v>
      </c>
      <c r="E34" s="361" t="s">
        <v>392</v>
      </c>
      <c r="F34" s="359">
        <v>28969</v>
      </c>
      <c r="G34" s="360" t="s">
        <v>471</v>
      </c>
      <c r="H34" s="360" t="s">
        <v>472</v>
      </c>
    </row>
    <row r="35" spans="1:8" ht="30" customHeight="1">
      <c r="A35" s="356" t="s">
        <v>444</v>
      </c>
      <c r="B35" s="356" t="s">
        <v>428</v>
      </c>
      <c r="C35" s="362" t="s">
        <v>390</v>
      </c>
      <c r="D35" s="360" t="s">
        <v>473</v>
      </c>
      <c r="E35" s="361" t="s">
        <v>392</v>
      </c>
      <c r="F35" s="359">
        <v>29125</v>
      </c>
      <c r="G35" s="360" t="s">
        <v>386</v>
      </c>
      <c r="H35" s="357" t="s">
        <v>387</v>
      </c>
    </row>
    <row r="36" spans="1:8" ht="41.25" customHeight="1">
      <c r="A36" s="356" t="s">
        <v>444</v>
      </c>
      <c r="B36" s="356" t="s">
        <v>428</v>
      </c>
      <c r="C36" s="362" t="s">
        <v>448</v>
      </c>
      <c r="D36" s="360" t="s">
        <v>474</v>
      </c>
      <c r="E36" s="361" t="s">
        <v>475</v>
      </c>
      <c r="F36" s="359">
        <v>29125</v>
      </c>
      <c r="G36" s="360" t="s">
        <v>476</v>
      </c>
      <c r="H36" s="360" t="s">
        <v>477</v>
      </c>
    </row>
    <row r="37" spans="1:8" ht="30" customHeight="1">
      <c r="A37" s="356" t="s">
        <v>444</v>
      </c>
      <c r="B37" s="356" t="s">
        <v>428</v>
      </c>
      <c r="C37" s="362" t="s">
        <v>390</v>
      </c>
      <c r="D37" s="360" t="s">
        <v>478</v>
      </c>
      <c r="E37" s="361" t="s">
        <v>392</v>
      </c>
      <c r="F37" s="359">
        <v>30020</v>
      </c>
      <c r="G37" s="360" t="s">
        <v>479</v>
      </c>
      <c r="H37" s="360" t="s">
        <v>480</v>
      </c>
    </row>
    <row r="38" spans="1:8" ht="30" customHeight="1">
      <c r="A38" s="356" t="s">
        <v>444</v>
      </c>
      <c r="B38" s="356" t="s">
        <v>428</v>
      </c>
      <c r="C38" s="362" t="s">
        <v>390</v>
      </c>
      <c r="D38" s="360" t="s">
        <v>481</v>
      </c>
      <c r="E38" s="361" t="s">
        <v>398</v>
      </c>
      <c r="F38" s="359">
        <v>38070</v>
      </c>
      <c r="G38" s="360" t="s">
        <v>482</v>
      </c>
      <c r="H38" s="360" t="s">
        <v>483</v>
      </c>
    </row>
    <row r="39" spans="1:8" ht="30" customHeight="1">
      <c r="A39" s="356" t="s">
        <v>444</v>
      </c>
      <c r="B39" s="356" t="s">
        <v>428</v>
      </c>
      <c r="C39" s="362" t="s">
        <v>390</v>
      </c>
      <c r="D39" s="360" t="s">
        <v>484</v>
      </c>
      <c r="E39" s="361" t="s">
        <v>398</v>
      </c>
      <c r="F39" s="359">
        <v>38070</v>
      </c>
      <c r="G39" s="360" t="s">
        <v>482</v>
      </c>
      <c r="H39" s="360" t="s">
        <v>483</v>
      </c>
    </row>
    <row r="40" spans="1:8" ht="30" customHeight="1">
      <c r="A40" s="356" t="s">
        <v>444</v>
      </c>
      <c r="B40" s="356" t="s">
        <v>428</v>
      </c>
      <c r="C40" s="362" t="s">
        <v>390</v>
      </c>
      <c r="D40" s="360" t="s">
        <v>485</v>
      </c>
      <c r="E40" s="361" t="s">
        <v>398</v>
      </c>
      <c r="F40" s="359">
        <v>38070</v>
      </c>
      <c r="G40" s="360" t="s">
        <v>482</v>
      </c>
      <c r="H40" s="360" t="s">
        <v>483</v>
      </c>
    </row>
    <row r="41" spans="1:8" ht="30" customHeight="1">
      <c r="A41" s="356" t="s">
        <v>444</v>
      </c>
      <c r="B41" s="356" t="s">
        <v>428</v>
      </c>
      <c r="C41" s="362" t="s">
        <v>356</v>
      </c>
      <c r="D41" s="360" t="s">
        <v>486</v>
      </c>
      <c r="E41" s="361" t="s">
        <v>487</v>
      </c>
      <c r="F41" s="359">
        <v>22542</v>
      </c>
      <c r="G41" s="360" t="s">
        <v>488</v>
      </c>
      <c r="H41" s="360" t="s">
        <v>489</v>
      </c>
    </row>
    <row r="42" spans="1:8" ht="30" customHeight="1">
      <c r="A42" s="356" t="s">
        <v>444</v>
      </c>
      <c r="B42" s="356" t="s">
        <v>428</v>
      </c>
      <c r="C42" s="362" t="s">
        <v>356</v>
      </c>
      <c r="D42" s="360" t="s">
        <v>490</v>
      </c>
      <c r="E42" s="361" t="s">
        <v>487</v>
      </c>
      <c r="F42" s="359">
        <v>23803</v>
      </c>
      <c r="G42" s="360" t="s">
        <v>491</v>
      </c>
      <c r="H42" s="360" t="s">
        <v>492</v>
      </c>
    </row>
    <row r="43" spans="1:8" ht="30" customHeight="1">
      <c r="A43" s="356" t="s">
        <v>444</v>
      </c>
      <c r="B43" s="356" t="s">
        <v>428</v>
      </c>
      <c r="C43" s="362" t="s">
        <v>357</v>
      </c>
      <c r="D43" s="360" t="s">
        <v>493</v>
      </c>
      <c r="E43" s="361" t="s">
        <v>487</v>
      </c>
      <c r="F43" s="359">
        <v>29693</v>
      </c>
      <c r="G43" s="360" t="s">
        <v>494</v>
      </c>
      <c r="H43" s="360" t="s">
        <v>443</v>
      </c>
    </row>
    <row r="44" spans="1:8" ht="30" customHeight="1">
      <c r="A44" s="356" t="s">
        <v>444</v>
      </c>
      <c r="B44" s="356" t="s">
        <v>428</v>
      </c>
      <c r="C44" s="362" t="s">
        <v>358</v>
      </c>
      <c r="D44" s="360" t="s">
        <v>495</v>
      </c>
      <c r="E44" s="361" t="s">
        <v>496</v>
      </c>
      <c r="F44" s="361" t="s">
        <v>497</v>
      </c>
      <c r="G44" s="360" t="s">
        <v>386</v>
      </c>
      <c r="H44" s="357" t="s">
        <v>387</v>
      </c>
    </row>
    <row r="45" spans="1:8" ht="30" customHeight="1">
      <c r="A45" s="356" t="s">
        <v>444</v>
      </c>
      <c r="B45" s="356" t="s">
        <v>428</v>
      </c>
      <c r="C45" s="362" t="s">
        <v>498</v>
      </c>
      <c r="D45" s="360" t="s">
        <v>499</v>
      </c>
      <c r="E45" s="361"/>
      <c r="F45" s="359">
        <v>29693</v>
      </c>
      <c r="G45" s="360" t="s">
        <v>494</v>
      </c>
      <c r="H45" s="360" t="s">
        <v>443</v>
      </c>
    </row>
    <row r="46" spans="1:8" ht="30" customHeight="1">
      <c r="A46" s="356" t="s">
        <v>444</v>
      </c>
      <c r="B46" s="356" t="s">
        <v>428</v>
      </c>
      <c r="C46" s="362" t="s">
        <v>500</v>
      </c>
      <c r="D46" s="360" t="s">
        <v>501</v>
      </c>
      <c r="E46" s="361" t="s">
        <v>502</v>
      </c>
      <c r="F46" s="359">
        <v>31719</v>
      </c>
      <c r="G46" s="360" t="s">
        <v>494</v>
      </c>
      <c r="H46" s="360" t="s">
        <v>443</v>
      </c>
    </row>
    <row r="47" spans="1:8" ht="30" customHeight="1">
      <c r="A47" s="356" t="s">
        <v>444</v>
      </c>
      <c r="B47" s="356" t="s">
        <v>503</v>
      </c>
      <c r="C47" s="356" t="s">
        <v>503</v>
      </c>
      <c r="D47" s="357" t="s">
        <v>504</v>
      </c>
      <c r="E47" s="358"/>
      <c r="F47" s="359">
        <v>28969</v>
      </c>
      <c r="G47" s="360" t="s">
        <v>505</v>
      </c>
      <c r="H47" s="357" t="s">
        <v>506</v>
      </c>
    </row>
    <row r="48" spans="1:8" ht="30" customHeight="1">
      <c r="A48" s="356" t="s">
        <v>444</v>
      </c>
      <c r="B48" s="356" t="s">
        <v>503</v>
      </c>
      <c r="C48" s="356" t="s">
        <v>503</v>
      </c>
      <c r="D48" s="357" t="s">
        <v>507</v>
      </c>
      <c r="E48" s="358"/>
      <c r="F48" s="359">
        <v>23803</v>
      </c>
      <c r="G48" s="360" t="s">
        <v>508</v>
      </c>
      <c r="H48" s="357" t="s">
        <v>509</v>
      </c>
    </row>
    <row r="49" spans="1:8" ht="30" customHeight="1">
      <c r="A49" s="356" t="s">
        <v>444</v>
      </c>
      <c r="B49" s="356" t="s">
        <v>503</v>
      </c>
      <c r="C49" s="356" t="s">
        <v>503</v>
      </c>
      <c r="D49" s="357" t="s">
        <v>510</v>
      </c>
      <c r="E49" s="358" t="s">
        <v>511</v>
      </c>
      <c r="F49" s="359">
        <v>42475</v>
      </c>
      <c r="G49" s="360" t="s">
        <v>512</v>
      </c>
      <c r="H49" s="357" t="s">
        <v>513</v>
      </c>
    </row>
    <row r="50" spans="1:8" ht="30" customHeight="1">
      <c r="A50" s="356" t="s">
        <v>444</v>
      </c>
      <c r="B50" s="356" t="s">
        <v>353</v>
      </c>
      <c r="C50" s="366" t="s">
        <v>361</v>
      </c>
      <c r="D50" s="367" t="s">
        <v>565</v>
      </c>
      <c r="E50" s="369"/>
      <c r="F50" s="359">
        <v>27402</v>
      </c>
      <c r="G50" s="367" t="s">
        <v>566</v>
      </c>
      <c r="H50" s="357" t="s">
        <v>443</v>
      </c>
    </row>
    <row r="51" spans="1:8" ht="30" customHeight="1">
      <c r="A51" s="356" t="s">
        <v>444</v>
      </c>
      <c r="B51" s="356" t="s">
        <v>353</v>
      </c>
      <c r="C51" s="366" t="s">
        <v>361</v>
      </c>
      <c r="D51" s="367" t="s">
        <v>442</v>
      </c>
      <c r="E51" s="370"/>
      <c r="F51" s="359">
        <v>27402</v>
      </c>
      <c r="G51" s="367" t="s">
        <v>514</v>
      </c>
      <c r="H51" s="357" t="s">
        <v>443</v>
      </c>
    </row>
    <row r="52" spans="1:8" ht="30" customHeight="1">
      <c r="A52" s="356" t="s">
        <v>444</v>
      </c>
      <c r="B52" s="356" t="s">
        <v>353</v>
      </c>
      <c r="C52" s="366" t="s">
        <v>361</v>
      </c>
      <c r="D52" s="367" t="s">
        <v>515</v>
      </c>
      <c r="E52" s="370"/>
      <c r="F52" s="359">
        <v>27402</v>
      </c>
      <c r="G52" s="360" t="s">
        <v>567</v>
      </c>
      <c r="H52" s="357" t="s">
        <v>443</v>
      </c>
    </row>
    <row r="53" spans="1:8" ht="30" customHeight="1">
      <c r="A53" s="356" t="s">
        <v>444</v>
      </c>
      <c r="B53" s="356" t="s">
        <v>353</v>
      </c>
      <c r="C53" s="366" t="s">
        <v>361</v>
      </c>
      <c r="D53" s="367" t="s">
        <v>568</v>
      </c>
      <c r="E53" s="370"/>
      <c r="F53" s="359">
        <v>32329</v>
      </c>
      <c r="G53" s="367" t="s">
        <v>569</v>
      </c>
      <c r="H53" s="357" t="s">
        <v>516</v>
      </c>
    </row>
    <row r="54" spans="1:8" ht="30" customHeight="1">
      <c r="A54" s="356" t="s">
        <v>444</v>
      </c>
      <c r="B54" s="356" t="s">
        <v>353</v>
      </c>
      <c r="C54" s="362" t="s">
        <v>422</v>
      </c>
      <c r="D54" s="360" t="s">
        <v>570</v>
      </c>
      <c r="E54" s="361"/>
      <c r="F54" s="359">
        <v>27923</v>
      </c>
      <c r="G54" s="360" t="s">
        <v>517</v>
      </c>
      <c r="H54" s="371"/>
    </row>
    <row r="55" spans="1:8" ht="30" customHeight="1">
      <c r="A55" s="356" t="s">
        <v>444</v>
      </c>
      <c r="B55" s="356" t="s">
        <v>353</v>
      </c>
      <c r="C55" s="362" t="s">
        <v>422</v>
      </c>
      <c r="D55" s="360" t="s">
        <v>518</v>
      </c>
      <c r="E55" s="361"/>
      <c r="F55" s="359">
        <v>27923</v>
      </c>
      <c r="G55" s="360" t="s">
        <v>519</v>
      </c>
      <c r="H55" s="371"/>
    </row>
    <row r="56" spans="1:8" ht="30" customHeight="1">
      <c r="A56" s="356" t="s">
        <v>444</v>
      </c>
      <c r="B56" s="356" t="s">
        <v>353</v>
      </c>
      <c r="C56" s="362" t="s">
        <v>422</v>
      </c>
      <c r="D56" s="360" t="s">
        <v>520</v>
      </c>
      <c r="E56" s="361" t="s">
        <v>424</v>
      </c>
      <c r="F56" s="359">
        <v>28969</v>
      </c>
      <c r="G56" s="360" t="s">
        <v>521</v>
      </c>
      <c r="H56" s="360" t="s">
        <v>522</v>
      </c>
    </row>
    <row r="57" spans="1:8" ht="30" customHeight="1">
      <c r="A57" s="356" t="s">
        <v>444</v>
      </c>
      <c r="B57" s="356" t="s">
        <v>353</v>
      </c>
      <c r="C57" s="362" t="s">
        <v>422</v>
      </c>
      <c r="D57" s="360" t="s">
        <v>523</v>
      </c>
      <c r="E57" s="361" t="s">
        <v>524</v>
      </c>
      <c r="F57" s="359">
        <v>30623</v>
      </c>
      <c r="G57" s="360" t="s">
        <v>525</v>
      </c>
      <c r="H57" s="360" t="s">
        <v>526</v>
      </c>
    </row>
    <row r="58" spans="1:8" ht="30" customHeight="1">
      <c r="A58" s="356" t="s">
        <v>444</v>
      </c>
      <c r="B58" s="356" t="s">
        <v>353</v>
      </c>
      <c r="C58" s="362" t="s">
        <v>422</v>
      </c>
      <c r="D58" s="360" t="s">
        <v>527</v>
      </c>
      <c r="E58" s="361" t="s">
        <v>424</v>
      </c>
      <c r="F58" s="359">
        <v>30623</v>
      </c>
      <c r="G58" s="360" t="s">
        <v>528</v>
      </c>
      <c r="H58" s="360" t="s">
        <v>529</v>
      </c>
    </row>
    <row r="59" spans="1:8" ht="30" customHeight="1">
      <c r="A59" s="356" t="s">
        <v>530</v>
      </c>
      <c r="B59" s="356" t="s">
        <v>428</v>
      </c>
      <c r="C59" s="362" t="s">
        <v>390</v>
      </c>
      <c r="D59" s="360" t="s">
        <v>531</v>
      </c>
      <c r="E59" s="361" t="s">
        <v>398</v>
      </c>
      <c r="F59" s="359">
        <v>36349</v>
      </c>
      <c r="G59" s="360" t="s">
        <v>532</v>
      </c>
      <c r="H59" s="360" t="s">
        <v>410</v>
      </c>
    </row>
    <row r="60" spans="1:8" ht="30" customHeight="1">
      <c r="A60" s="356" t="s">
        <v>530</v>
      </c>
      <c r="B60" s="356" t="s">
        <v>428</v>
      </c>
      <c r="C60" s="362" t="s">
        <v>390</v>
      </c>
      <c r="D60" s="360" t="s">
        <v>533</v>
      </c>
      <c r="E60" s="361" t="s">
        <v>398</v>
      </c>
      <c r="F60" s="359">
        <v>39744</v>
      </c>
      <c r="G60" s="360" t="s">
        <v>534</v>
      </c>
      <c r="H60" s="360" t="s">
        <v>535</v>
      </c>
    </row>
    <row r="61" spans="1:8" ht="30" customHeight="1">
      <c r="A61" s="356" t="s">
        <v>530</v>
      </c>
      <c r="B61" s="356" t="s">
        <v>428</v>
      </c>
      <c r="C61" s="362" t="s">
        <v>390</v>
      </c>
      <c r="D61" s="360" t="s">
        <v>536</v>
      </c>
      <c r="E61" s="361" t="s">
        <v>398</v>
      </c>
      <c r="F61" s="359">
        <v>40296</v>
      </c>
      <c r="G61" s="360" t="s">
        <v>537</v>
      </c>
      <c r="H61" s="360" t="s">
        <v>410</v>
      </c>
    </row>
    <row r="62" spans="1:8" ht="30" customHeight="1">
      <c r="A62" s="356" t="s">
        <v>530</v>
      </c>
      <c r="B62" s="356" t="s">
        <v>428</v>
      </c>
      <c r="C62" s="362" t="s">
        <v>390</v>
      </c>
      <c r="D62" s="360" t="s">
        <v>538</v>
      </c>
      <c r="E62" s="361" t="s">
        <v>571</v>
      </c>
      <c r="F62" s="359">
        <v>40296</v>
      </c>
      <c r="G62" s="360" t="s">
        <v>537</v>
      </c>
      <c r="H62" s="360" t="s">
        <v>410</v>
      </c>
    </row>
    <row r="63" spans="1:8" ht="30" customHeight="1">
      <c r="A63" s="356" t="s">
        <v>530</v>
      </c>
      <c r="B63" s="356" t="s">
        <v>428</v>
      </c>
      <c r="C63" s="362" t="s">
        <v>390</v>
      </c>
      <c r="D63" s="360" t="s">
        <v>539</v>
      </c>
      <c r="E63" s="361" t="s">
        <v>398</v>
      </c>
      <c r="F63" s="359">
        <v>40431</v>
      </c>
      <c r="G63" s="360" t="s">
        <v>540</v>
      </c>
      <c r="H63" s="360" t="s">
        <v>443</v>
      </c>
    </row>
    <row r="64" spans="1:8" ht="30" customHeight="1">
      <c r="A64" s="356" t="s">
        <v>530</v>
      </c>
      <c r="B64" s="356" t="s">
        <v>428</v>
      </c>
      <c r="C64" s="362" t="s">
        <v>390</v>
      </c>
      <c r="D64" s="360" t="s">
        <v>572</v>
      </c>
      <c r="E64" s="361" t="s">
        <v>398</v>
      </c>
      <c r="F64" s="359">
        <v>40569</v>
      </c>
      <c r="G64" s="360" t="s">
        <v>573</v>
      </c>
      <c r="H64" s="360" t="s">
        <v>541</v>
      </c>
    </row>
    <row r="65" spans="1:8" ht="30" customHeight="1">
      <c r="A65" s="356" t="s">
        <v>530</v>
      </c>
      <c r="B65" s="356" t="s">
        <v>428</v>
      </c>
      <c r="C65" s="362" t="s">
        <v>390</v>
      </c>
      <c r="D65" s="360" t="s">
        <v>542</v>
      </c>
      <c r="E65" s="361" t="s">
        <v>398</v>
      </c>
      <c r="F65" s="359">
        <v>41919</v>
      </c>
      <c r="G65" s="360" t="s">
        <v>543</v>
      </c>
      <c r="H65" s="360" t="s">
        <v>410</v>
      </c>
    </row>
    <row r="66" spans="1:8" ht="30" customHeight="1">
      <c r="A66" s="356" t="s">
        <v>530</v>
      </c>
      <c r="B66" s="356" t="s">
        <v>428</v>
      </c>
      <c r="C66" s="362" t="s">
        <v>390</v>
      </c>
      <c r="D66" s="360" t="s">
        <v>544</v>
      </c>
      <c r="E66" s="361" t="s">
        <v>398</v>
      </c>
      <c r="F66" s="359">
        <v>41919</v>
      </c>
      <c r="G66" s="360" t="s">
        <v>548</v>
      </c>
      <c r="H66" s="360" t="s">
        <v>410</v>
      </c>
    </row>
    <row r="67" spans="1:8" ht="30" customHeight="1">
      <c r="A67" s="356" t="s">
        <v>530</v>
      </c>
      <c r="B67" s="356" t="s">
        <v>428</v>
      </c>
      <c r="C67" s="362" t="s">
        <v>390</v>
      </c>
      <c r="D67" s="360" t="s">
        <v>545</v>
      </c>
      <c r="E67" s="361" t="s">
        <v>398</v>
      </c>
      <c r="F67" s="359">
        <v>41919</v>
      </c>
      <c r="G67" s="360" t="s">
        <v>550</v>
      </c>
      <c r="H67" s="360" t="s">
        <v>410</v>
      </c>
    </row>
    <row r="68" spans="1:8" ht="30" customHeight="1">
      <c r="A68" s="356" t="s">
        <v>530</v>
      </c>
      <c r="B68" s="356" t="s">
        <v>428</v>
      </c>
      <c r="C68" s="362" t="s">
        <v>390</v>
      </c>
      <c r="D68" s="360" t="s">
        <v>547</v>
      </c>
      <c r="E68" s="361" t="s">
        <v>398</v>
      </c>
      <c r="F68" s="359">
        <v>41919</v>
      </c>
      <c r="G68" s="360" t="s">
        <v>574</v>
      </c>
      <c r="H68" s="360" t="s">
        <v>410</v>
      </c>
    </row>
    <row r="69" spans="1:8" ht="30" customHeight="1">
      <c r="A69" s="356" t="s">
        <v>530</v>
      </c>
      <c r="B69" s="356" t="s">
        <v>428</v>
      </c>
      <c r="C69" s="362" t="s">
        <v>390</v>
      </c>
      <c r="D69" s="360" t="s">
        <v>549</v>
      </c>
      <c r="E69" s="361" t="s">
        <v>398</v>
      </c>
      <c r="F69" s="359">
        <v>41919</v>
      </c>
      <c r="G69" s="360" t="s">
        <v>575</v>
      </c>
      <c r="H69" s="360" t="s">
        <v>410</v>
      </c>
    </row>
    <row r="70" spans="1:8" ht="30" customHeight="1">
      <c r="A70" s="356" t="s">
        <v>530</v>
      </c>
      <c r="B70" s="356" t="s">
        <v>428</v>
      </c>
      <c r="C70" s="362" t="s">
        <v>390</v>
      </c>
      <c r="D70" s="360" t="s">
        <v>551</v>
      </c>
      <c r="E70" s="361" t="s">
        <v>398</v>
      </c>
      <c r="F70" s="359">
        <v>41919</v>
      </c>
      <c r="G70" s="360" t="s">
        <v>548</v>
      </c>
      <c r="H70" s="360" t="s">
        <v>410</v>
      </c>
    </row>
    <row r="71" spans="1:8" ht="30" customHeight="1">
      <c r="A71" s="356" t="s">
        <v>530</v>
      </c>
      <c r="B71" s="356" t="s">
        <v>428</v>
      </c>
      <c r="C71" s="362" t="s">
        <v>390</v>
      </c>
      <c r="D71" s="360" t="s">
        <v>552</v>
      </c>
      <c r="E71" s="361" t="s">
        <v>398</v>
      </c>
      <c r="F71" s="359">
        <v>41919</v>
      </c>
      <c r="G71" s="360" t="s">
        <v>553</v>
      </c>
      <c r="H71" s="360" t="s">
        <v>410</v>
      </c>
    </row>
    <row r="72" spans="1:8" ht="30" customHeight="1">
      <c r="A72" s="356" t="s">
        <v>530</v>
      </c>
      <c r="B72" s="356" t="s">
        <v>428</v>
      </c>
      <c r="C72" s="362" t="s">
        <v>390</v>
      </c>
      <c r="D72" s="360" t="s">
        <v>554</v>
      </c>
      <c r="E72" s="361" t="s">
        <v>392</v>
      </c>
      <c r="F72" s="359">
        <v>41919</v>
      </c>
      <c r="G72" s="360" t="s">
        <v>576</v>
      </c>
      <c r="H72" s="360" t="s">
        <v>410</v>
      </c>
    </row>
    <row r="73" spans="1:8" ht="30" customHeight="1">
      <c r="A73" s="356" t="s">
        <v>530</v>
      </c>
      <c r="B73" s="356" t="s">
        <v>428</v>
      </c>
      <c r="C73" s="362" t="s">
        <v>390</v>
      </c>
      <c r="D73" s="360" t="s">
        <v>555</v>
      </c>
      <c r="E73" s="358" t="s">
        <v>392</v>
      </c>
      <c r="F73" s="359">
        <v>41919</v>
      </c>
      <c r="G73" s="360" t="s">
        <v>546</v>
      </c>
      <c r="H73" s="360" t="s">
        <v>410</v>
      </c>
    </row>
    <row r="74" spans="1:8" ht="30" customHeight="1">
      <c r="A74" s="356" t="s">
        <v>530</v>
      </c>
      <c r="B74" s="356" t="s">
        <v>428</v>
      </c>
      <c r="C74" s="362" t="s">
        <v>390</v>
      </c>
      <c r="D74" s="360" t="s">
        <v>556</v>
      </c>
      <c r="E74" s="358" t="s">
        <v>398</v>
      </c>
      <c r="F74" s="359">
        <v>42914</v>
      </c>
      <c r="G74" s="360" t="s">
        <v>557</v>
      </c>
      <c r="H74" s="360" t="s">
        <v>410</v>
      </c>
    </row>
    <row r="75" spans="1:8" ht="30" customHeight="1" thickBot="1">
      <c r="A75" s="372" t="s">
        <v>530</v>
      </c>
      <c r="B75" s="372" t="s">
        <v>428</v>
      </c>
      <c r="C75" s="373" t="s">
        <v>390</v>
      </c>
      <c r="D75" s="374" t="s">
        <v>558</v>
      </c>
      <c r="E75" s="375" t="s">
        <v>398</v>
      </c>
      <c r="F75" s="376">
        <v>42914</v>
      </c>
      <c r="G75" s="374" t="s">
        <v>559</v>
      </c>
      <c r="H75" s="374" t="s">
        <v>410</v>
      </c>
    </row>
    <row r="76" spans="1:8">
      <c r="H76" s="352" t="s">
        <v>372</v>
      </c>
    </row>
  </sheetData>
  <phoneticPr fontId="5"/>
  <pageMargins left="0.7" right="0.7" top="0.75" bottom="0.75" header="0.3" footer="0.3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/>
  <cols>
    <col min="1" max="1" width="6" customWidth="1"/>
    <col min="2" max="2" width="3.75" customWidth="1"/>
    <col min="3" max="3" width="4.375" customWidth="1"/>
    <col min="4" max="22" width="8.625" customWidth="1"/>
  </cols>
  <sheetData>
    <row r="1" spans="1:23" s="1" customFormat="1" ht="30" customHeight="1" thickBot="1">
      <c r="A1" s="1" t="s">
        <v>33</v>
      </c>
    </row>
    <row r="2" spans="1:23" s="2" customFormat="1" ht="22.5" customHeight="1">
      <c r="A2" s="416" t="s">
        <v>21</v>
      </c>
      <c r="B2" s="417"/>
      <c r="C2" s="418"/>
      <c r="D2" s="413" t="s">
        <v>22</v>
      </c>
      <c r="E2" s="413" t="s">
        <v>23</v>
      </c>
      <c r="F2" s="410" t="s">
        <v>4</v>
      </c>
      <c r="G2" s="411"/>
      <c r="H2" s="412"/>
      <c r="I2" s="410" t="s">
        <v>5</v>
      </c>
      <c r="J2" s="411"/>
      <c r="K2" s="412"/>
      <c r="L2" s="421" t="s">
        <v>24</v>
      </c>
      <c r="M2" s="410" t="s">
        <v>34</v>
      </c>
      <c r="N2" s="411"/>
      <c r="O2" s="412"/>
      <c r="P2" s="406" t="s">
        <v>26</v>
      </c>
      <c r="Q2" s="407"/>
      <c r="R2" s="406" t="s">
        <v>27</v>
      </c>
      <c r="S2" s="407"/>
      <c r="T2" s="406" t="s">
        <v>28</v>
      </c>
      <c r="U2" s="407"/>
      <c r="V2" s="408" t="s">
        <v>35</v>
      </c>
    </row>
    <row r="3" spans="1:23" s="6" customFormat="1" ht="22.5" customHeight="1">
      <c r="A3" s="419"/>
      <c r="B3" s="419"/>
      <c r="C3" s="420"/>
      <c r="D3" s="403"/>
      <c r="E3" s="403"/>
      <c r="F3" s="3" t="s">
        <v>12</v>
      </c>
      <c r="G3" s="3" t="s">
        <v>13</v>
      </c>
      <c r="H3" s="3" t="s">
        <v>14</v>
      </c>
      <c r="I3" s="3" t="s">
        <v>12</v>
      </c>
      <c r="J3" s="3" t="s">
        <v>13</v>
      </c>
      <c r="K3" s="3" t="s">
        <v>14</v>
      </c>
      <c r="L3" s="422"/>
      <c r="M3" s="3" t="s">
        <v>12</v>
      </c>
      <c r="N3" s="3" t="s">
        <v>13</v>
      </c>
      <c r="O3" s="3" t="s">
        <v>14</v>
      </c>
      <c r="P3" s="3" t="s">
        <v>13</v>
      </c>
      <c r="Q3" s="3" t="s">
        <v>14</v>
      </c>
      <c r="R3" s="3" t="s">
        <v>13</v>
      </c>
      <c r="S3" s="3" t="s">
        <v>14</v>
      </c>
      <c r="T3" s="3" t="s">
        <v>13</v>
      </c>
      <c r="U3" s="3" t="s">
        <v>14</v>
      </c>
      <c r="V3" s="409"/>
      <c r="W3" s="5"/>
    </row>
    <row r="4" spans="1:23" s="11" customFormat="1" ht="18.75" customHeight="1">
      <c r="A4" s="34" t="s">
        <v>15</v>
      </c>
      <c r="B4" s="35">
        <v>26</v>
      </c>
      <c r="C4" s="36" t="s">
        <v>16</v>
      </c>
      <c r="D4" s="9">
        <v>21</v>
      </c>
      <c r="E4" s="9">
        <v>377</v>
      </c>
      <c r="F4" s="9">
        <v>714</v>
      </c>
      <c r="G4" s="9">
        <v>402</v>
      </c>
      <c r="H4" s="9">
        <v>312</v>
      </c>
      <c r="I4" s="9">
        <v>45</v>
      </c>
      <c r="J4" s="9">
        <v>13</v>
      </c>
      <c r="K4" s="9">
        <v>32</v>
      </c>
      <c r="L4" s="10">
        <v>156</v>
      </c>
      <c r="M4" s="9">
        <v>12499</v>
      </c>
      <c r="N4" s="9">
        <v>6022</v>
      </c>
      <c r="O4" s="9">
        <v>6477</v>
      </c>
      <c r="P4" s="9">
        <v>1986</v>
      </c>
      <c r="Q4" s="9">
        <v>2153</v>
      </c>
      <c r="R4" s="9">
        <v>2043</v>
      </c>
      <c r="S4" s="9">
        <v>2187</v>
      </c>
      <c r="T4" s="9">
        <v>1993</v>
      </c>
      <c r="U4" s="9">
        <v>2137</v>
      </c>
      <c r="V4" s="37">
        <v>95</v>
      </c>
    </row>
    <row r="5" spans="1:23" s="11" customFormat="1" ht="18.75" customHeight="1">
      <c r="A5" s="5"/>
      <c r="B5" s="5">
        <v>27</v>
      </c>
      <c r="C5" s="12"/>
      <c r="D5" s="9">
        <v>21</v>
      </c>
      <c r="E5" s="9">
        <v>379</v>
      </c>
      <c r="F5" s="9">
        <v>723</v>
      </c>
      <c r="G5" s="9">
        <v>402</v>
      </c>
      <c r="H5" s="9">
        <v>321</v>
      </c>
      <c r="I5" s="9">
        <v>42</v>
      </c>
      <c r="J5" s="9">
        <v>12</v>
      </c>
      <c r="K5" s="9">
        <v>30</v>
      </c>
      <c r="L5" s="10">
        <v>156</v>
      </c>
      <c r="M5" s="9">
        <v>12456</v>
      </c>
      <c r="N5" s="9">
        <v>6004</v>
      </c>
      <c r="O5" s="9">
        <v>6452</v>
      </c>
      <c r="P5" s="9">
        <v>1954</v>
      </c>
      <c r="Q5" s="9">
        <v>2119</v>
      </c>
      <c r="R5" s="9">
        <v>1992</v>
      </c>
      <c r="S5" s="9">
        <v>2142</v>
      </c>
      <c r="T5" s="9">
        <v>2058</v>
      </c>
      <c r="U5" s="9">
        <v>2191</v>
      </c>
      <c r="V5" s="10">
        <v>96</v>
      </c>
    </row>
    <row r="6" spans="1:23" s="11" customFormat="1" ht="18.75" customHeight="1">
      <c r="A6" s="5"/>
      <c r="B6" s="5">
        <v>28</v>
      </c>
      <c r="C6" s="12"/>
      <c r="D6" s="9">
        <v>20</v>
      </c>
      <c r="E6" s="9">
        <v>371</v>
      </c>
      <c r="F6" s="9">
        <v>695</v>
      </c>
      <c r="G6" s="9">
        <v>382</v>
      </c>
      <c r="H6" s="9">
        <v>313</v>
      </c>
      <c r="I6" s="9">
        <v>41</v>
      </c>
      <c r="J6" s="9">
        <v>9</v>
      </c>
      <c r="K6" s="9">
        <v>32</v>
      </c>
      <c r="L6" s="10">
        <v>149</v>
      </c>
      <c r="M6" s="9">
        <v>12105</v>
      </c>
      <c r="N6" s="9">
        <v>5851</v>
      </c>
      <c r="O6" s="9">
        <v>6254</v>
      </c>
      <c r="P6" s="9">
        <v>1931</v>
      </c>
      <c r="Q6" s="9">
        <v>2044</v>
      </c>
      <c r="R6" s="9">
        <v>1928</v>
      </c>
      <c r="S6" s="9">
        <v>2084</v>
      </c>
      <c r="T6" s="9">
        <v>1992</v>
      </c>
      <c r="U6" s="9">
        <v>2126</v>
      </c>
      <c r="V6" s="10">
        <v>91</v>
      </c>
    </row>
    <row r="7" spans="1:23" s="11" customFormat="1" ht="18.75" customHeight="1">
      <c r="A7" s="5"/>
      <c r="B7" s="5">
        <v>29</v>
      </c>
      <c r="C7" s="12"/>
      <c r="D7" s="9">
        <v>20</v>
      </c>
      <c r="E7" s="9">
        <v>364</v>
      </c>
      <c r="F7" s="9">
        <v>702</v>
      </c>
      <c r="G7" s="9">
        <v>375</v>
      </c>
      <c r="H7" s="9">
        <v>327</v>
      </c>
      <c r="I7" s="9">
        <v>37</v>
      </c>
      <c r="J7" s="9">
        <v>8</v>
      </c>
      <c r="K7" s="9">
        <v>29</v>
      </c>
      <c r="L7" s="9">
        <v>150</v>
      </c>
      <c r="M7" s="9">
        <v>12023</v>
      </c>
      <c r="N7" s="9">
        <v>5816</v>
      </c>
      <c r="O7" s="9">
        <v>6207</v>
      </c>
      <c r="P7" s="9">
        <v>1939</v>
      </c>
      <c r="Q7" s="9">
        <v>2057</v>
      </c>
      <c r="R7" s="9">
        <v>1942</v>
      </c>
      <c r="S7" s="9">
        <v>2056</v>
      </c>
      <c r="T7" s="9">
        <v>1935</v>
      </c>
      <c r="U7" s="9">
        <v>2094</v>
      </c>
      <c r="V7" s="9">
        <v>100</v>
      </c>
    </row>
    <row r="8" spans="1:23" s="17" customFormat="1" ht="18.75" customHeight="1">
      <c r="A8" s="13"/>
      <c r="B8" s="13">
        <v>30</v>
      </c>
      <c r="C8" s="14"/>
      <c r="D8" s="15">
        <v>20</v>
      </c>
      <c r="E8" s="15">
        <v>361</v>
      </c>
      <c r="F8" s="15">
        <v>710</v>
      </c>
      <c r="G8" s="15">
        <v>385</v>
      </c>
      <c r="H8" s="15">
        <v>325</v>
      </c>
      <c r="I8" s="15">
        <v>38</v>
      </c>
      <c r="J8" s="15">
        <v>9</v>
      </c>
      <c r="K8" s="15">
        <v>29</v>
      </c>
      <c r="L8" s="16">
        <v>151</v>
      </c>
      <c r="M8" s="15">
        <v>11720</v>
      </c>
      <c r="N8" s="15">
        <v>5703</v>
      </c>
      <c r="O8" s="15">
        <v>6017</v>
      </c>
      <c r="P8" s="15">
        <v>1821</v>
      </c>
      <c r="Q8" s="15">
        <v>1913</v>
      </c>
      <c r="R8" s="15">
        <v>1934</v>
      </c>
      <c r="S8" s="15">
        <v>2045</v>
      </c>
      <c r="T8" s="15">
        <v>1948</v>
      </c>
      <c r="U8" s="15">
        <v>2059</v>
      </c>
      <c r="V8" s="15">
        <v>118</v>
      </c>
    </row>
    <row r="9" spans="1:23" s="21" customFormat="1" ht="18.75" customHeight="1">
      <c r="A9" s="394" t="s">
        <v>17</v>
      </c>
      <c r="B9" s="394"/>
      <c r="C9" s="395"/>
      <c r="D9" s="18">
        <v>15</v>
      </c>
      <c r="E9" s="18">
        <v>293</v>
      </c>
      <c r="F9" s="18">
        <v>554</v>
      </c>
      <c r="G9" s="18">
        <v>295</v>
      </c>
      <c r="H9" s="18">
        <v>259</v>
      </c>
      <c r="I9" s="18">
        <v>28</v>
      </c>
      <c r="J9" s="18">
        <v>5</v>
      </c>
      <c r="K9" s="18">
        <v>23</v>
      </c>
      <c r="L9" s="38">
        <v>131</v>
      </c>
      <c r="M9" s="18">
        <v>9324</v>
      </c>
      <c r="N9" s="18">
        <v>4852</v>
      </c>
      <c r="O9" s="18">
        <v>4472</v>
      </c>
      <c r="P9" s="18">
        <v>1517</v>
      </c>
      <c r="Q9" s="18">
        <v>1392</v>
      </c>
      <c r="R9" s="18">
        <v>1639</v>
      </c>
      <c r="S9" s="18">
        <v>1531</v>
      </c>
      <c r="T9" s="18">
        <v>1696</v>
      </c>
      <c r="U9" s="18">
        <v>1549</v>
      </c>
      <c r="V9" s="9">
        <v>112</v>
      </c>
    </row>
    <row r="10" spans="1:23" s="21" customFormat="1" ht="18.75" customHeight="1">
      <c r="A10" s="387" t="s">
        <v>18</v>
      </c>
      <c r="B10" s="387"/>
      <c r="C10" s="388"/>
      <c r="D10" s="22">
        <v>5</v>
      </c>
      <c r="E10" s="22">
        <v>68</v>
      </c>
      <c r="F10" s="22">
        <v>156</v>
      </c>
      <c r="G10" s="22">
        <v>90</v>
      </c>
      <c r="H10" s="22">
        <v>66</v>
      </c>
      <c r="I10" s="22">
        <v>10</v>
      </c>
      <c r="J10" s="22">
        <v>4</v>
      </c>
      <c r="K10" s="22">
        <v>6</v>
      </c>
      <c r="L10" s="23">
        <v>20</v>
      </c>
      <c r="M10" s="22">
        <v>2396</v>
      </c>
      <c r="N10" s="22">
        <v>851</v>
      </c>
      <c r="O10" s="22">
        <v>1545</v>
      </c>
      <c r="P10" s="22">
        <v>304</v>
      </c>
      <c r="Q10" s="22">
        <v>521</v>
      </c>
      <c r="R10" s="22">
        <v>295</v>
      </c>
      <c r="S10" s="22">
        <v>514</v>
      </c>
      <c r="T10" s="22">
        <v>252</v>
      </c>
      <c r="U10" s="22">
        <v>510</v>
      </c>
      <c r="V10" s="22">
        <v>6</v>
      </c>
    </row>
    <row r="11" spans="1:23" s="39" customFormat="1" ht="17.25" customHeight="1"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U11" s="31"/>
      <c r="V11" s="7" t="s">
        <v>19</v>
      </c>
    </row>
  </sheetData>
  <mergeCells count="13">
    <mergeCell ref="V2:V3"/>
    <mergeCell ref="A9:C9"/>
    <mergeCell ref="A2:C3"/>
    <mergeCell ref="D2:D3"/>
    <mergeCell ref="E2:E3"/>
    <mergeCell ref="F2:H2"/>
    <mergeCell ref="I2:K2"/>
    <mergeCell ref="L2:L3"/>
    <mergeCell ref="A10:C10"/>
    <mergeCell ref="M2:O2"/>
    <mergeCell ref="P2:Q2"/>
    <mergeCell ref="R2:S2"/>
    <mergeCell ref="T2:U2"/>
  </mergeCells>
  <phoneticPr fontId="5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/>
  <cols>
    <col min="1" max="1" width="5.625" customWidth="1"/>
    <col min="2" max="2" width="3.75" customWidth="1"/>
    <col min="3" max="3" width="5.25" bestFit="1" customWidth="1"/>
    <col min="4" max="33" width="8.625" customWidth="1"/>
  </cols>
  <sheetData>
    <row r="1" spans="1:34" s="1" customFormat="1" ht="30" customHeight="1" thickBot="1">
      <c r="A1" s="1" t="s">
        <v>36</v>
      </c>
    </row>
    <row r="2" spans="1:34" s="2" customFormat="1" ht="22.5" customHeight="1">
      <c r="A2" s="429" t="s">
        <v>16</v>
      </c>
      <c r="B2" s="429"/>
      <c r="C2" s="430"/>
      <c r="D2" s="413" t="s">
        <v>22</v>
      </c>
      <c r="E2" s="413" t="s">
        <v>23</v>
      </c>
      <c r="F2" s="410" t="s">
        <v>4</v>
      </c>
      <c r="G2" s="411"/>
      <c r="H2" s="412"/>
      <c r="I2" s="410" t="s">
        <v>5</v>
      </c>
      <c r="J2" s="411"/>
      <c r="K2" s="412"/>
      <c r="L2" s="421" t="s">
        <v>37</v>
      </c>
      <c r="M2" s="426" t="s">
        <v>38</v>
      </c>
      <c r="N2" s="427"/>
      <c r="O2" s="428"/>
      <c r="P2" s="423" t="s">
        <v>39</v>
      </c>
      <c r="Q2" s="425"/>
      <c r="R2" s="423" t="s">
        <v>40</v>
      </c>
      <c r="S2" s="425"/>
      <c r="T2" s="423" t="s">
        <v>41</v>
      </c>
      <c r="U2" s="425"/>
      <c r="V2" s="423" t="s">
        <v>42</v>
      </c>
      <c r="W2" s="425"/>
      <c r="X2" s="423" t="s">
        <v>43</v>
      </c>
      <c r="Y2" s="425"/>
      <c r="Z2" s="423" t="s">
        <v>44</v>
      </c>
      <c r="AA2" s="424"/>
      <c r="AB2" s="423" t="s">
        <v>45</v>
      </c>
      <c r="AC2" s="425"/>
      <c r="AD2" s="424" t="s">
        <v>46</v>
      </c>
      <c r="AE2" s="424"/>
      <c r="AF2" s="423" t="s">
        <v>47</v>
      </c>
      <c r="AG2" s="424"/>
    </row>
    <row r="3" spans="1:34" s="6" customFormat="1" ht="22.5" customHeight="1">
      <c r="A3" s="431"/>
      <c r="B3" s="431"/>
      <c r="C3" s="432"/>
      <c r="D3" s="403"/>
      <c r="E3" s="403"/>
      <c r="F3" s="3" t="s">
        <v>48</v>
      </c>
      <c r="G3" s="3" t="s">
        <v>13</v>
      </c>
      <c r="H3" s="3" t="s">
        <v>14</v>
      </c>
      <c r="I3" s="3" t="s">
        <v>48</v>
      </c>
      <c r="J3" s="3" t="s">
        <v>13</v>
      </c>
      <c r="K3" s="3" t="s">
        <v>14</v>
      </c>
      <c r="L3" s="422"/>
      <c r="M3" s="3" t="s">
        <v>48</v>
      </c>
      <c r="N3" s="3" t="s">
        <v>13</v>
      </c>
      <c r="O3" s="3" t="s">
        <v>14</v>
      </c>
      <c r="P3" s="3" t="s">
        <v>13</v>
      </c>
      <c r="Q3" s="3" t="s">
        <v>14</v>
      </c>
      <c r="R3" s="3" t="s">
        <v>13</v>
      </c>
      <c r="S3" s="3" t="s">
        <v>14</v>
      </c>
      <c r="T3" s="3" t="s">
        <v>13</v>
      </c>
      <c r="U3" s="3" t="s">
        <v>14</v>
      </c>
      <c r="V3" s="3" t="s">
        <v>13</v>
      </c>
      <c r="W3" s="3" t="s">
        <v>14</v>
      </c>
      <c r="X3" s="3" t="s">
        <v>13</v>
      </c>
      <c r="Y3" s="3" t="s">
        <v>14</v>
      </c>
      <c r="Z3" s="3" t="s">
        <v>13</v>
      </c>
      <c r="AA3" s="3" t="s">
        <v>14</v>
      </c>
      <c r="AB3" s="3" t="s">
        <v>13</v>
      </c>
      <c r="AC3" s="3" t="s">
        <v>14</v>
      </c>
      <c r="AD3" s="3" t="s">
        <v>13</v>
      </c>
      <c r="AE3" s="3" t="s">
        <v>14</v>
      </c>
      <c r="AF3" s="3" t="s">
        <v>13</v>
      </c>
      <c r="AG3" s="4" t="s">
        <v>14</v>
      </c>
      <c r="AH3" s="5"/>
    </row>
    <row r="4" spans="1:34" s="11" customFormat="1" ht="18.75" customHeight="1">
      <c r="A4" s="5" t="s">
        <v>15</v>
      </c>
      <c r="B4" s="41">
        <v>28</v>
      </c>
      <c r="C4" s="12" t="s">
        <v>16</v>
      </c>
      <c r="D4" s="9">
        <v>1</v>
      </c>
      <c r="E4" s="9">
        <v>11</v>
      </c>
      <c r="F4" s="9">
        <v>29</v>
      </c>
      <c r="G4" s="9">
        <v>16</v>
      </c>
      <c r="H4" s="9">
        <v>13</v>
      </c>
      <c r="I4" s="9">
        <v>3</v>
      </c>
      <c r="J4" s="9">
        <v>1</v>
      </c>
      <c r="K4" s="9">
        <v>2</v>
      </c>
      <c r="L4" s="10">
        <v>12</v>
      </c>
      <c r="M4" s="9">
        <v>317</v>
      </c>
      <c r="N4" s="9">
        <v>164</v>
      </c>
      <c r="O4" s="9">
        <v>153</v>
      </c>
      <c r="P4" s="9">
        <v>17</v>
      </c>
      <c r="Q4" s="9">
        <v>9</v>
      </c>
      <c r="R4" s="9">
        <v>12</v>
      </c>
      <c r="S4" s="9">
        <v>9</v>
      </c>
      <c r="T4" s="9">
        <v>13</v>
      </c>
      <c r="U4" s="9">
        <v>10</v>
      </c>
      <c r="V4" s="9">
        <v>10</v>
      </c>
      <c r="W4" s="9">
        <v>15</v>
      </c>
      <c r="X4" s="9">
        <v>17</v>
      </c>
      <c r="Y4" s="9">
        <v>19</v>
      </c>
      <c r="Z4" s="9">
        <v>12</v>
      </c>
      <c r="AA4" s="9">
        <v>10</v>
      </c>
      <c r="AB4" s="9">
        <v>36</v>
      </c>
      <c r="AC4" s="9">
        <v>27</v>
      </c>
      <c r="AD4" s="9">
        <v>33</v>
      </c>
      <c r="AE4" s="9">
        <v>36</v>
      </c>
      <c r="AF4" s="9">
        <v>14</v>
      </c>
      <c r="AG4" s="9">
        <v>18</v>
      </c>
    </row>
    <row r="5" spans="1:34" s="11" customFormat="1" ht="18.75" customHeight="1">
      <c r="A5" s="5"/>
      <c r="B5" s="41">
        <v>29</v>
      </c>
      <c r="C5" s="5"/>
      <c r="D5" s="9">
        <v>1</v>
      </c>
      <c r="E5" s="9">
        <v>12</v>
      </c>
      <c r="F5" s="9">
        <v>29</v>
      </c>
      <c r="G5" s="9">
        <v>16</v>
      </c>
      <c r="H5" s="9">
        <v>13</v>
      </c>
      <c r="I5" s="9">
        <v>4</v>
      </c>
      <c r="J5" s="9">
        <v>1</v>
      </c>
      <c r="K5" s="9">
        <v>3</v>
      </c>
      <c r="L5" s="10">
        <v>12</v>
      </c>
      <c r="M5" s="9">
        <v>348</v>
      </c>
      <c r="N5" s="9">
        <v>185</v>
      </c>
      <c r="O5" s="9">
        <v>163</v>
      </c>
      <c r="P5" s="9">
        <v>18</v>
      </c>
      <c r="Q5" s="9">
        <v>11</v>
      </c>
      <c r="R5" s="9">
        <v>17</v>
      </c>
      <c r="S5" s="9">
        <v>10</v>
      </c>
      <c r="T5" s="9">
        <v>12</v>
      </c>
      <c r="U5" s="9">
        <v>6</v>
      </c>
      <c r="V5" s="9">
        <v>12</v>
      </c>
      <c r="W5" s="9">
        <v>10</v>
      </c>
      <c r="X5" s="9">
        <v>10</v>
      </c>
      <c r="Y5" s="9">
        <v>14</v>
      </c>
      <c r="Z5" s="9">
        <v>17</v>
      </c>
      <c r="AA5" s="9">
        <v>18</v>
      </c>
      <c r="AB5" s="9">
        <v>32</v>
      </c>
      <c r="AC5" s="9">
        <v>27</v>
      </c>
      <c r="AD5" s="9">
        <v>35</v>
      </c>
      <c r="AE5" s="9">
        <v>32</v>
      </c>
      <c r="AF5" s="9">
        <v>32</v>
      </c>
      <c r="AG5" s="9">
        <v>35</v>
      </c>
    </row>
    <row r="6" spans="1:34" s="11" customFormat="1" ht="18.75" customHeight="1">
      <c r="A6" s="42"/>
      <c r="B6" s="43">
        <v>30</v>
      </c>
      <c r="C6" s="42"/>
      <c r="D6" s="44">
        <v>1</v>
      </c>
      <c r="E6" s="44">
        <v>5</v>
      </c>
      <c r="F6" s="44">
        <v>28</v>
      </c>
      <c r="G6" s="44">
        <v>14</v>
      </c>
      <c r="H6" s="44">
        <v>14</v>
      </c>
      <c r="I6" s="44">
        <v>4</v>
      </c>
      <c r="J6" s="44">
        <v>1</v>
      </c>
      <c r="K6" s="44">
        <v>3</v>
      </c>
      <c r="L6" s="45">
        <v>12</v>
      </c>
      <c r="M6" s="44">
        <v>337</v>
      </c>
      <c r="N6" s="44">
        <v>181</v>
      </c>
      <c r="O6" s="44">
        <v>156</v>
      </c>
      <c r="P6" s="44">
        <v>11</v>
      </c>
      <c r="Q6" s="44">
        <v>7</v>
      </c>
      <c r="R6" s="44">
        <v>18</v>
      </c>
      <c r="S6" s="44">
        <v>10</v>
      </c>
      <c r="T6" s="44">
        <v>16</v>
      </c>
      <c r="U6" s="44">
        <v>10</v>
      </c>
      <c r="V6" s="44">
        <v>12</v>
      </c>
      <c r="W6" s="44">
        <v>7</v>
      </c>
      <c r="X6" s="44">
        <v>13</v>
      </c>
      <c r="Y6" s="44">
        <v>11</v>
      </c>
      <c r="Z6" s="44">
        <v>10</v>
      </c>
      <c r="AA6" s="44">
        <v>14</v>
      </c>
      <c r="AB6" s="44">
        <v>34</v>
      </c>
      <c r="AC6" s="44">
        <v>38</v>
      </c>
      <c r="AD6" s="44">
        <v>32</v>
      </c>
      <c r="AE6" s="44">
        <v>27</v>
      </c>
      <c r="AF6" s="44">
        <v>35</v>
      </c>
      <c r="AG6" s="44">
        <v>32</v>
      </c>
    </row>
    <row r="7" spans="1:34" s="11" customFormat="1" ht="17.25" customHeight="1">
      <c r="A7" s="11" t="s">
        <v>49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7" t="s">
        <v>19</v>
      </c>
    </row>
    <row r="8" spans="1:34" s="11" customFormat="1" ht="13.5" customHeight="1">
      <c r="C8" s="3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1:34" s="11" customFormat="1" ht="13.5" customHeight="1"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1:34" s="11" customFormat="1"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34"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</row>
    <row r="12" spans="1:34"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</row>
  </sheetData>
  <mergeCells count="16">
    <mergeCell ref="L2:L3"/>
    <mergeCell ref="A2:C3"/>
    <mergeCell ref="D2:D3"/>
    <mergeCell ref="E2:E3"/>
    <mergeCell ref="F2:H2"/>
    <mergeCell ref="I2:K2"/>
    <mergeCell ref="Z2:AA2"/>
    <mergeCell ref="AB2:AC2"/>
    <mergeCell ref="AD2:AE2"/>
    <mergeCell ref="AF2:AG2"/>
    <mergeCell ref="M2:O2"/>
    <mergeCell ref="P2:Q2"/>
    <mergeCell ref="R2:S2"/>
    <mergeCell ref="T2:U2"/>
    <mergeCell ref="V2:W2"/>
    <mergeCell ref="X2:Y2"/>
  </mergeCells>
  <phoneticPr fontId="5"/>
  <pageMargins left="0.75" right="0.75" top="1" bottom="1" header="0.51200000000000001" footer="0.51200000000000001"/>
  <pageSetup paperSize="8" scale="7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/>
  <cols>
    <col min="1" max="1" width="5.5" customWidth="1"/>
    <col min="2" max="2" width="3.75" customWidth="1"/>
    <col min="3" max="3" width="4.375" customWidth="1"/>
    <col min="4" max="25" width="8.625" customWidth="1"/>
  </cols>
  <sheetData>
    <row r="1" spans="1:26" s="1" customFormat="1" ht="30" customHeight="1" thickBot="1">
      <c r="A1" s="1" t="s">
        <v>50</v>
      </c>
    </row>
    <row r="2" spans="1:26" s="2" customFormat="1" ht="22.5" customHeight="1">
      <c r="A2" s="416" t="s">
        <v>21</v>
      </c>
      <c r="B2" s="416"/>
      <c r="C2" s="436"/>
      <c r="D2" s="413" t="s">
        <v>22</v>
      </c>
      <c r="E2" s="406" t="s">
        <v>4</v>
      </c>
      <c r="F2" s="433"/>
      <c r="G2" s="407"/>
      <c r="H2" s="406" t="s">
        <v>5</v>
      </c>
      <c r="I2" s="433"/>
      <c r="J2" s="407"/>
      <c r="K2" s="406" t="s">
        <v>34</v>
      </c>
      <c r="L2" s="433"/>
      <c r="M2" s="407"/>
      <c r="N2" s="406" t="s">
        <v>26</v>
      </c>
      <c r="O2" s="433"/>
      <c r="P2" s="407"/>
      <c r="Q2" s="406" t="s">
        <v>27</v>
      </c>
      <c r="R2" s="433"/>
      <c r="S2" s="407"/>
      <c r="T2" s="406" t="s">
        <v>28</v>
      </c>
      <c r="U2" s="433"/>
      <c r="V2" s="407"/>
      <c r="W2" s="434" t="s">
        <v>29</v>
      </c>
      <c r="X2" s="435"/>
      <c r="Y2" s="435"/>
    </row>
    <row r="3" spans="1:26" s="6" customFormat="1" ht="22.5" customHeight="1">
      <c r="A3" s="398"/>
      <c r="B3" s="398"/>
      <c r="C3" s="399"/>
      <c r="D3" s="403"/>
      <c r="E3" s="3" t="s">
        <v>12</v>
      </c>
      <c r="F3" s="3" t="s">
        <v>13</v>
      </c>
      <c r="G3" s="3" t="s">
        <v>14</v>
      </c>
      <c r="H3" s="3" t="s">
        <v>12</v>
      </c>
      <c r="I3" s="3" t="s">
        <v>13</v>
      </c>
      <c r="J3" s="3" t="s">
        <v>14</v>
      </c>
      <c r="K3" s="3" t="s">
        <v>12</v>
      </c>
      <c r="L3" s="3" t="s">
        <v>13</v>
      </c>
      <c r="M3" s="3" t="s">
        <v>14</v>
      </c>
      <c r="N3" s="3" t="s">
        <v>12</v>
      </c>
      <c r="O3" s="3" t="s">
        <v>13</v>
      </c>
      <c r="P3" s="3" t="s">
        <v>14</v>
      </c>
      <c r="Q3" s="3" t="s">
        <v>12</v>
      </c>
      <c r="R3" s="3" t="s">
        <v>13</v>
      </c>
      <c r="S3" s="3" t="s">
        <v>14</v>
      </c>
      <c r="T3" s="3" t="s">
        <v>12</v>
      </c>
      <c r="U3" s="3" t="s">
        <v>13</v>
      </c>
      <c r="V3" s="3" t="s">
        <v>14</v>
      </c>
      <c r="W3" s="3" t="s">
        <v>12</v>
      </c>
      <c r="X3" s="3" t="s">
        <v>13</v>
      </c>
      <c r="Y3" s="4" t="s">
        <v>14</v>
      </c>
      <c r="Z3" s="5"/>
    </row>
    <row r="4" spans="1:26" s="11" customFormat="1" ht="18.75" customHeight="1">
      <c r="A4" s="34" t="s">
        <v>15</v>
      </c>
      <c r="B4" s="5">
        <v>26</v>
      </c>
      <c r="C4" s="36" t="s">
        <v>16</v>
      </c>
      <c r="D4" s="9">
        <v>14</v>
      </c>
      <c r="E4" s="9">
        <v>747</v>
      </c>
      <c r="F4" s="9">
        <v>536</v>
      </c>
      <c r="G4" s="9">
        <v>211</v>
      </c>
      <c r="H4" s="9">
        <v>101</v>
      </c>
      <c r="I4" s="9">
        <v>61</v>
      </c>
      <c r="J4" s="9">
        <v>40</v>
      </c>
      <c r="K4" s="9">
        <v>12446</v>
      </c>
      <c r="L4" s="9">
        <v>5396</v>
      </c>
      <c r="M4" s="9">
        <v>7050</v>
      </c>
      <c r="N4" s="9">
        <v>4244</v>
      </c>
      <c r="O4" s="9">
        <v>1899</v>
      </c>
      <c r="P4" s="9">
        <v>2345</v>
      </c>
      <c r="Q4" s="9">
        <v>4063</v>
      </c>
      <c r="R4" s="9">
        <v>1718</v>
      </c>
      <c r="S4" s="9">
        <v>2345</v>
      </c>
      <c r="T4" s="9">
        <v>4084</v>
      </c>
      <c r="U4" s="9">
        <v>1731</v>
      </c>
      <c r="V4" s="9">
        <v>2353</v>
      </c>
      <c r="W4" s="9">
        <v>55</v>
      </c>
      <c r="X4" s="9">
        <v>48</v>
      </c>
      <c r="Y4" s="9">
        <v>7</v>
      </c>
    </row>
    <row r="5" spans="1:26" s="11" customFormat="1" ht="18.75" customHeight="1">
      <c r="A5" s="5"/>
      <c r="B5" s="5">
        <v>27</v>
      </c>
      <c r="C5" s="12"/>
      <c r="D5" s="9">
        <v>14</v>
      </c>
      <c r="E5" s="9">
        <v>735</v>
      </c>
      <c r="F5" s="9">
        <v>524</v>
      </c>
      <c r="G5" s="9">
        <v>211</v>
      </c>
      <c r="H5" s="9">
        <v>97</v>
      </c>
      <c r="I5" s="9">
        <v>61</v>
      </c>
      <c r="J5" s="9">
        <v>36</v>
      </c>
      <c r="K5" s="9">
        <v>12414</v>
      </c>
      <c r="L5" s="9">
        <v>5373</v>
      </c>
      <c r="M5" s="9">
        <v>7041</v>
      </c>
      <c r="N5" s="9">
        <v>4262</v>
      </c>
      <c r="O5" s="9">
        <v>1857</v>
      </c>
      <c r="P5" s="9">
        <v>2405</v>
      </c>
      <c r="Q5" s="9">
        <v>4114</v>
      </c>
      <c r="R5" s="9">
        <v>1803</v>
      </c>
      <c r="S5" s="9">
        <v>2311</v>
      </c>
      <c r="T5" s="9">
        <v>3995</v>
      </c>
      <c r="U5" s="9">
        <v>1675</v>
      </c>
      <c r="V5" s="9">
        <v>2320</v>
      </c>
      <c r="W5" s="9">
        <v>43</v>
      </c>
      <c r="X5" s="9">
        <v>38</v>
      </c>
      <c r="Y5" s="9">
        <v>5</v>
      </c>
    </row>
    <row r="6" spans="1:26" s="11" customFormat="1" ht="18.75" customHeight="1">
      <c r="A6" s="5"/>
      <c r="B6" s="5">
        <v>28</v>
      </c>
      <c r="C6" s="12"/>
      <c r="D6" s="9">
        <v>14</v>
      </c>
      <c r="E6" s="9">
        <v>749</v>
      </c>
      <c r="F6" s="9">
        <v>519</v>
      </c>
      <c r="G6" s="9">
        <v>230</v>
      </c>
      <c r="H6" s="9">
        <v>97</v>
      </c>
      <c r="I6" s="9">
        <v>61</v>
      </c>
      <c r="J6" s="9">
        <v>36</v>
      </c>
      <c r="K6" s="9">
        <v>12431</v>
      </c>
      <c r="L6" s="9">
        <v>5429</v>
      </c>
      <c r="M6" s="9">
        <v>7002</v>
      </c>
      <c r="N6" s="9">
        <v>4199</v>
      </c>
      <c r="O6" s="9">
        <v>1836</v>
      </c>
      <c r="P6" s="9">
        <v>2363</v>
      </c>
      <c r="Q6" s="9">
        <v>4157</v>
      </c>
      <c r="R6" s="9">
        <v>1793</v>
      </c>
      <c r="S6" s="9">
        <v>2364</v>
      </c>
      <c r="T6" s="9">
        <v>4028</v>
      </c>
      <c r="U6" s="9">
        <v>1759</v>
      </c>
      <c r="V6" s="9">
        <v>2269</v>
      </c>
      <c r="W6" s="9">
        <v>47</v>
      </c>
      <c r="X6" s="9">
        <v>41</v>
      </c>
      <c r="Y6" s="9">
        <v>6</v>
      </c>
    </row>
    <row r="7" spans="1:26" s="11" customFormat="1" ht="18.75" customHeight="1">
      <c r="A7" s="5"/>
      <c r="B7" s="5">
        <v>29</v>
      </c>
      <c r="C7" s="12"/>
      <c r="D7" s="9">
        <v>14</v>
      </c>
      <c r="E7" s="9">
        <v>758</v>
      </c>
      <c r="F7" s="9">
        <v>527</v>
      </c>
      <c r="G7" s="9">
        <v>231</v>
      </c>
      <c r="H7" s="9">
        <v>94</v>
      </c>
      <c r="I7" s="9">
        <v>56</v>
      </c>
      <c r="J7" s="9">
        <v>38</v>
      </c>
      <c r="K7" s="9">
        <v>12318</v>
      </c>
      <c r="L7" s="9">
        <v>5337</v>
      </c>
      <c r="M7" s="9">
        <v>6981</v>
      </c>
      <c r="N7" s="9">
        <v>4091</v>
      </c>
      <c r="O7" s="9">
        <v>1765</v>
      </c>
      <c r="P7" s="9">
        <v>2326</v>
      </c>
      <c r="Q7" s="9">
        <v>4110</v>
      </c>
      <c r="R7" s="9">
        <v>1789</v>
      </c>
      <c r="S7" s="9">
        <v>2321</v>
      </c>
      <c r="T7" s="9">
        <v>4074</v>
      </c>
      <c r="U7" s="9">
        <v>1752</v>
      </c>
      <c r="V7" s="9">
        <v>2322</v>
      </c>
      <c r="W7" s="9">
        <v>43</v>
      </c>
      <c r="X7" s="9">
        <v>31</v>
      </c>
      <c r="Y7" s="9">
        <v>12</v>
      </c>
    </row>
    <row r="8" spans="1:26" s="17" customFormat="1" ht="18.75" customHeight="1">
      <c r="A8" s="13"/>
      <c r="B8" s="13">
        <v>30</v>
      </c>
      <c r="C8" s="14"/>
      <c r="D8" s="15">
        <v>14</v>
      </c>
      <c r="E8" s="15">
        <v>747</v>
      </c>
      <c r="F8" s="15">
        <v>515</v>
      </c>
      <c r="G8" s="15">
        <v>232</v>
      </c>
      <c r="H8" s="15">
        <v>93</v>
      </c>
      <c r="I8" s="15">
        <v>52</v>
      </c>
      <c r="J8" s="15">
        <v>41</v>
      </c>
      <c r="K8" s="15">
        <v>12028</v>
      </c>
      <c r="L8" s="15">
        <v>5272</v>
      </c>
      <c r="M8" s="15">
        <v>6756</v>
      </c>
      <c r="N8" s="15">
        <v>4010</v>
      </c>
      <c r="O8" s="15">
        <v>1795</v>
      </c>
      <c r="P8" s="15">
        <v>2215</v>
      </c>
      <c r="Q8" s="15">
        <v>3945</v>
      </c>
      <c r="R8" s="15">
        <v>1689</v>
      </c>
      <c r="S8" s="15">
        <v>2256</v>
      </c>
      <c r="T8" s="15">
        <v>4035</v>
      </c>
      <c r="U8" s="15">
        <v>1753</v>
      </c>
      <c r="V8" s="15">
        <v>2282</v>
      </c>
      <c r="W8" s="15">
        <v>38</v>
      </c>
      <c r="X8" s="15">
        <v>35</v>
      </c>
      <c r="Y8" s="15">
        <v>3</v>
      </c>
    </row>
    <row r="9" spans="1:26" s="21" customFormat="1" ht="18.75" customHeight="1">
      <c r="A9" s="394" t="s">
        <v>17</v>
      </c>
      <c r="B9" s="394"/>
      <c r="C9" s="395"/>
      <c r="D9" s="18">
        <v>7</v>
      </c>
      <c r="E9" s="18">
        <v>419</v>
      </c>
      <c r="F9" s="18">
        <v>290</v>
      </c>
      <c r="G9" s="18">
        <v>129</v>
      </c>
      <c r="H9" s="18">
        <v>60</v>
      </c>
      <c r="I9" s="18">
        <v>30</v>
      </c>
      <c r="J9" s="18">
        <v>30</v>
      </c>
      <c r="K9" s="18">
        <v>6351</v>
      </c>
      <c r="L9" s="18">
        <v>3240</v>
      </c>
      <c r="M9" s="18">
        <v>3111</v>
      </c>
      <c r="N9" s="18">
        <v>2124</v>
      </c>
      <c r="O9" s="18">
        <v>1109</v>
      </c>
      <c r="P9" s="18">
        <v>1015</v>
      </c>
      <c r="Q9" s="18">
        <v>2061</v>
      </c>
      <c r="R9" s="18">
        <v>1018</v>
      </c>
      <c r="S9" s="18">
        <v>1043</v>
      </c>
      <c r="T9" s="18">
        <v>2128</v>
      </c>
      <c r="U9" s="18">
        <v>1078</v>
      </c>
      <c r="V9" s="18">
        <v>1050</v>
      </c>
      <c r="W9" s="18">
        <v>38</v>
      </c>
      <c r="X9" s="18">
        <v>35</v>
      </c>
      <c r="Y9" s="18">
        <v>3</v>
      </c>
    </row>
    <row r="10" spans="1:26" s="21" customFormat="1" ht="18.75" customHeight="1">
      <c r="A10" s="387" t="s">
        <v>18</v>
      </c>
      <c r="B10" s="387"/>
      <c r="C10" s="388"/>
      <c r="D10" s="22">
        <v>7</v>
      </c>
      <c r="E10" s="22">
        <v>328</v>
      </c>
      <c r="F10" s="22">
        <v>225</v>
      </c>
      <c r="G10" s="22">
        <v>103</v>
      </c>
      <c r="H10" s="22">
        <v>33</v>
      </c>
      <c r="I10" s="22">
        <v>22</v>
      </c>
      <c r="J10" s="22">
        <v>11</v>
      </c>
      <c r="K10" s="22">
        <v>5677</v>
      </c>
      <c r="L10" s="22">
        <v>2032</v>
      </c>
      <c r="M10" s="22">
        <v>3645</v>
      </c>
      <c r="N10" s="22">
        <v>1886</v>
      </c>
      <c r="O10" s="22">
        <v>686</v>
      </c>
      <c r="P10" s="22">
        <v>1200</v>
      </c>
      <c r="Q10" s="22">
        <v>1884</v>
      </c>
      <c r="R10" s="22">
        <v>671</v>
      </c>
      <c r="S10" s="22">
        <v>1213</v>
      </c>
      <c r="T10" s="22">
        <v>1907</v>
      </c>
      <c r="U10" s="22">
        <v>675</v>
      </c>
      <c r="V10" s="22">
        <v>1232</v>
      </c>
      <c r="W10" s="22">
        <v>0</v>
      </c>
      <c r="X10" s="22">
        <v>0</v>
      </c>
      <c r="Y10" s="22">
        <v>0</v>
      </c>
    </row>
    <row r="11" spans="1:26" s="11" customFormat="1" ht="18.75" customHeight="1">
      <c r="A11" s="11" t="s">
        <v>51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31"/>
      <c r="Y11" s="7" t="s">
        <v>19</v>
      </c>
    </row>
  </sheetData>
  <mergeCells count="11">
    <mergeCell ref="Q2:S2"/>
    <mergeCell ref="T2:V2"/>
    <mergeCell ref="W2:Y2"/>
    <mergeCell ref="A9:C9"/>
    <mergeCell ref="A10:C10"/>
    <mergeCell ref="A2:C3"/>
    <mergeCell ref="D2:D3"/>
    <mergeCell ref="E2:G2"/>
    <mergeCell ref="H2:J2"/>
    <mergeCell ref="K2:M2"/>
    <mergeCell ref="N2:P2"/>
  </mergeCells>
  <phoneticPr fontId="5"/>
  <pageMargins left="0.75" right="0.75" top="1" bottom="1" header="0.51200000000000001" footer="0.51200000000000001"/>
  <pageSetup paperSize="8" scale="97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W11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/>
  <cols>
    <col min="1" max="1" width="4.625" customWidth="1"/>
    <col min="2" max="2" width="4" bestFit="1" customWidth="1"/>
    <col min="3" max="3" width="4.625" customWidth="1"/>
    <col min="4" max="28" width="8.625" customWidth="1"/>
    <col min="29" max="187" width="9.125" customWidth="1"/>
  </cols>
  <sheetData>
    <row r="1" spans="1:231" ht="30" customHeight="1" thickBot="1">
      <c r="A1" s="1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31" ht="31.5" customHeight="1">
      <c r="A2" s="428" t="s">
        <v>16</v>
      </c>
      <c r="B2" s="441"/>
      <c r="C2" s="441"/>
      <c r="D2" s="445" t="s">
        <v>12</v>
      </c>
      <c r="E2" s="446"/>
      <c r="F2" s="447"/>
      <c r="G2" s="448" t="s">
        <v>53</v>
      </c>
      <c r="H2" s="449"/>
      <c r="I2" s="450"/>
      <c r="J2" s="437" t="s">
        <v>54</v>
      </c>
      <c r="K2" s="438"/>
      <c r="L2" s="439"/>
      <c r="M2" s="437" t="s">
        <v>55</v>
      </c>
      <c r="N2" s="438"/>
      <c r="O2" s="439"/>
      <c r="P2" s="437" t="s">
        <v>56</v>
      </c>
      <c r="Q2" s="438"/>
      <c r="R2" s="439"/>
      <c r="S2" s="406" t="s">
        <v>57</v>
      </c>
      <c r="T2" s="433"/>
      <c r="U2" s="407"/>
      <c r="V2" s="437" t="s">
        <v>58</v>
      </c>
      <c r="W2" s="438"/>
      <c r="X2" s="439"/>
      <c r="Y2" s="440" t="s">
        <v>59</v>
      </c>
      <c r="Z2" s="441"/>
      <c r="AA2" s="441"/>
      <c r="AB2" s="426"/>
      <c r="AC2" s="442"/>
      <c r="AD2" s="443"/>
      <c r="AE2" s="443"/>
      <c r="AF2" s="443"/>
    </row>
    <row r="3" spans="1:231" ht="18" customHeight="1">
      <c r="A3" s="393"/>
      <c r="B3" s="444"/>
      <c r="C3" s="444"/>
      <c r="D3" s="3" t="s">
        <v>12</v>
      </c>
      <c r="E3" s="46" t="s">
        <v>13</v>
      </c>
      <c r="F3" s="46" t="s">
        <v>14</v>
      </c>
      <c r="G3" s="3" t="s">
        <v>12</v>
      </c>
      <c r="H3" s="46" t="s">
        <v>13</v>
      </c>
      <c r="I3" s="46" t="s">
        <v>14</v>
      </c>
      <c r="J3" s="3" t="s">
        <v>12</v>
      </c>
      <c r="K3" s="46" t="s">
        <v>13</v>
      </c>
      <c r="L3" s="46" t="s">
        <v>14</v>
      </c>
      <c r="M3" s="3" t="s">
        <v>12</v>
      </c>
      <c r="N3" s="46" t="s">
        <v>13</v>
      </c>
      <c r="O3" s="46" t="s">
        <v>14</v>
      </c>
      <c r="P3" s="3" t="s">
        <v>12</v>
      </c>
      <c r="Q3" s="46" t="s">
        <v>13</v>
      </c>
      <c r="R3" s="46" t="s">
        <v>14</v>
      </c>
      <c r="S3" s="3" t="s">
        <v>12</v>
      </c>
      <c r="T3" s="46" t="s">
        <v>13</v>
      </c>
      <c r="U3" s="46" t="s">
        <v>14</v>
      </c>
      <c r="V3" s="3" t="s">
        <v>12</v>
      </c>
      <c r="W3" s="46" t="s">
        <v>13</v>
      </c>
      <c r="X3" s="46" t="s">
        <v>14</v>
      </c>
      <c r="Y3" s="3" t="s">
        <v>12</v>
      </c>
      <c r="Z3" s="47" t="s">
        <v>60</v>
      </c>
      <c r="AA3" s="47" t="s">
        <v>61</v>
      </c>
      <c r="AB3" s="48" t="s">
        <v>62</v>
      </c>
      <c r="AC3" s="49"/>
    </row>
    <row r="4" spans="1:231" ht="18" customHeight="1">
      <c r="A4" s="34" t="s">
        <v>15</v>
      </c>
      <c r="B4" s="35">
        <v>26</v>
      </c>
      <c r="C4" s="50" t="s">
        <v>16</v>
      </c>
      <c r="D4" s="51">
        <v>4018</v>
      </c>
      <c r="E4" s="52">
        <v>1921</v>
      </c>
      <c r="F4" s="52">
        <v>2097</v>
      </c>
      <c r="G4" s="52">
        <v>3978</v>
      </c>
      <c r="H4" s="52">
        <v>1901</v>
      </c>
      <c r="I4" s="52">
        <v>2077</v>
      </c>
      <c r="J4" s="52">
        <v>8</v>
      </c>
      <c r="K4" s="52">
        <v>3</v>
      </c>
      <c r="L4" s="52">
        <v>5</v>
      </c>
      <c r="M4" s="52">
        <v>4</v>
      </c>
      <c r="N4" s="53">
        <v>1</v>
      </c>
      <c r="O4" s="52">
        <v>3</v>
      </c>
      <c r="P4" s="53">
        <v>0</v>
      </c>
      <c r="Q4" s="53">
        <v>0</v>
      </c>
      <c r="R4" s="53">
        <v>0</v>
      </c>
      <c r="S4" s="52">
        <v>9</v>
      </c>
      <c r="T4" s="52">
        <v>7</v>
      </c>
      <c r="U4" s="53">
        <v>2</v>
      </c>
      <c r="V4" s="52">
        <v>19</v>
      </c>
      <c r="W4" s="52">
        <v>9</v>
      </c>
      <c r="X4" s="52">
        <v>10</v>
      </c>
      <c r="Y4" s="52">
        <v>0</v>
      </c>
      <c r="Z4" s="52">
        <v>0</v>
      </c>
      <c r="AA4" s="53">
        <v>0</v>
      </c>
      <c r="AB4" s="53">
        <v>0</v>
      </c>
    </row>
    <row r="5" spans="1:231" ht="18" customHeight="1">
      <c r="A5" s="54"/>
      <c r="B5" s="5">
        <v>27</v>
      </c>
      <c r="C5" s="5"/>
      <c r="D5" s="51">
        <v>4139</v>
      </c>
      <c r="E5" s="52">
        <v>1995</v>
      </c>
      <c r="F5" s="52">
        <v>2144</v>
      </c>
      <c r="G5" s="52">
        <v>4101</v>
      </c>
      <c r="H5" s="52">
        <v>1976</v>
      </c>
      <c r="I5" s="52">
        <v>2125</v>
      </c>
      <c r="J5" s="52">
        <v>5</v>
      </c>
      <c r="K5" s="52">
        <v>1</v>
      </c>
      <c r="L5" s="52">
        <v>4</v>
      </c>
      <c r="M5" s="52">
        <v>0</v>
      </c>
      <c r="N5" s="53">
        <v>0</v>
      </c>
      <c r="O5" s="52">
        <v>0</v>
      </c>
      <c r="P5" s="53">
        <v>0</v>
      </c>
      <c r="Q5" s="53">
        <v>0</v>
      </c>
      <c r="R5" s="53">
        <v>0</v>
      </c>
      <c r="S5" s="52">
        <v>7</v>
      </c>
      <c r="T5" s="52">
        <v>4</v>
      </c>
      <c r="U5" s="53">
        <v>3</v>
      </c>
      <c r="V5" s="52">
        <v>26</v>
      </c>
      <c r="W5" s="52">
        <v>14</v>
      </c>
      <c r="X5" s="52">
        <v>12</v>
      </c>
      <c r="Y5" s="52">
        <v>1</v>
      </c>
      <c r="Z5" s="52">
        <v>1</v>
      </c>
      <c r="AA5" s="53">
        <v>0</v>
      </c>
      <c r="AB5" s="53">
        <v>0</v>
      </c>
      <c r="AC5" s="55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</row>
    <row r="6" spans="1:231" ht="18" customHeight="1">
      <c r="A6" s="54"/>
      <c r="B6" s="5">
        <v>28</v>
      </c>
      <c r="C6" s="5"/>
      <c r="D6" s="51">
        <v>4260</v>
      </c>
      <c r="E6" s="52">
        <v>2064</v>
      </c>
      <c r="F6" s="52">
        <v>2196</v>
      </c>
      <c r="G6" s="52">
        <v>4213</v>
      </c>
      <c r="H6" s="52">
        <v>2037</v>
      </c>
      <c r="I6" s="52">
        <v>2176</v>
      </c>
      <c r="J6" s="52">
        <v>5</v>
      </c>
      <c r="K6" s="52">
        <v>3</v>
      </c>
      <c r="L6" s="52">
        <v>2</v>
      </c>
      <c r="M6" s="52">
        <v>0</v>
      </c>
      <c r="N6" s="53">
        <v>0</v>
      </c>
      <c r="O6" s="52">
        <v>0</v>
      </c>
      <c r="P6" s="52">
        <v>0</v>
      </c>
      <c r="Q6" s="53">
        <v>0</v>
      </c>
      <c r="R6" s="53">
        <v>0</v>
      </c>
      <c r="S6" s="52">
        <v>8</v>
      </c>
      <c r="T6" s="52">
        <v>8</v>
      </c>
      <c r="U6" s="53">
        <v>0</v>
      </c>
      <c r="V6" s="52">
        <v>34</v>
      </c>
      <c r="W6" s="52">
        <v>16</v>
      </c>
      <c r="X6" s="52">
        <v>18</v>
      </c>
      <c r="Y6" s="52">
        <v>0</v>
      </c>
      <c r="Z6" s="52">
        <v>0</v>
      </c>
      <c r="AA6" s="53">
        <v>0</v>
      </c>
      <c r="AB6" s="53">
        <v>0</v>
      </c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</row>
    <row r="7" spans="1:231" ht="18" customHeight="1">
      <c r="A7" s="54"/>
      <c r="B7" s="5">
        <v>29</v>
      </c>
      <c r="C7" s="5"/>
      <c r="D7" s="51">
        <v>4125</v>
      </c>
      <c r="E7" s="52">
        <v>1994</v>
      </c>
      <c r="F7" s="52">
        <v>2131</v>
      </c>
      <c r="G7" s="52">
        <v>4086</v>
      </c>
      <c r="H7" s="52">
        <v>1965</v>
      </c>
      <c r="I7" s="52">
        <v>2121</v>
      </c>
      <c r="J7" s="52">
        <v>12</v>
      </c>
      <c r="K7" s="52">
        <v>10</v>
      </c>
      <c r="L7" s="52">
        <v>2</v>
      </c>
      <c r="M7" s="52">
        <v>4</v>
      </c>
      <c r="N7" s="53">
        <v>2</v>
      </c>
      <c r="O7" s="52">
        <v>2</v>
      </c>
      <c r="P7" s="52">
        <v>1</v>
      </c>
      <c r="Q7" s="53">
        <v>1</v>
      </c>
      <c r="R7" s="53">
        <v>0</v>
      </c>
      <c r="S7" s="52">
        <v>4</v>
      </c>
      <c r="T7" s="52">
        <v>3</v>
      </c>
      <c r="U7" s="53">
        <v>1</v>
      </c>
      <c r="V7" s="52">
        <v>18</v>
      </c>
      <c r="W7" s="52">
        <v>13</v>
      </c>
      <c r="X7" s="52">
        <v>5</v>
      </c>
      <c r="Y7" s="52">
        <v>0</v>
      </c>
      <c r="Z7" s="52">
        <v>0</v>
      </c>
      <c r="AA7" s="53">
        <v>0</v>
      </c>
      <c r="AB7" s="53">
        <v>0</v>
      </c>
      <c r="AC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</row>
    <row r="8" spans="1:231" ht="18" customHeight="1">
      <c r="A8" s="56"/>
      <c r="B8" s="57">
        <v>30</v>
      </c>
      <c r="C8" s="58"/>
      <c r="D8" s="59">
        <v>4034</v>
      </c>
      <c r="E8" s="59">
        <v>1936</v>
      </c>
      <c r="F8" s="59">
        <v>2098</v>
      </c>
      <c r="G8" s="60">
        <v>4001</v>
      </c>
      <c r="H8" s="60">
        <v>1919</v>
      </c>
      <c r="I8" s="60">
        <v>2082</v>
      </c>
      <c r="J8" s="60">
        <v>8</v>
      </c>
      <c r="K8" s="60">
        <v>5</v>
      </c>
      <c r="L8" s="60">
        <v>3</v>
      </c>
      <c r="M8" s="60">
        <v>2</v>
      </c>
      <c r="N8" s="60">
        <v>0</v>
      </c>
      <c r="O8" s="60">
        <v>2</v>
      </c>
      <c r="P8" s="60">
        <v>0</v>
      </c>
      <c r="Q8" s="60">
        <v>0</v>
      </c>
      <c r="R8" s="60">
        <v>0</v>
      </c>
      <c r="S8" s="60">
        <v>5</v>
      </c>
      <c r="T8" s="60">
        <v>5</v>
      </c>
      <c r="U8" s="60">
        <v>0</v>
      </c>
      <c r="V8" s="60">
        <v>18</v>
      </c>
      <c r="W8" s="60">
        <v>7</v>
      </c>
      <c r="X8" s="60">
        <v>11</v>
      </c>
      <c r="Y8" s="60">
        <v>0</v>
      </c>
      <c r="Z8" s="60">
        <v>0</v>
      </c>
      <c r="AA8" s="60">
        <v>0</v>
      </c>
      <c r="AB8" s="60">
        <v>0</v>
      </c>
      <c r="AC8" s="60"/>
      <c r="AD8" s="61"/>
      <c r="AE8" s="62"/>
      <c r="AF8" s="62"/>
      <c r="AG8" s="17"/>
      <c r="AH8" s="17"/>
      <c r="AI8" s="17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</row>
    <row r="9" spans="1:231" s="65" customFormat="1" ht="17.25" customHeight="1">
      <c r="Z9" s="66"/>
      <c r="AA9" s="66"/>
      <c r="AB9" s="7" t="s">
        <v>63</v>
      </c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</row>
    <row r="10" spans="1:231" ht="13.5" customHeight="1">
      <c r="D10" s="68"/>
    </row>
    <row r="11" spans="1:231" ht="13.5" customHeight="1"/>
  </sheetData>
  <mergeCells count="10">
    <mergeCell ref="S2:U2"/>
    <mergeCell ref="V2:X2"/>
    <mergeCell ref="Y2:AB2"/>
    <mergeCell ref="AC2:AF2"/>
    <mergeCell ref="A2:C3"/>
    <mergeCell ref="D2:F2"/>
    <mergeCell ref="G2:I2"/>
    <mergeCell ref="J2:L2"/>
    <mergeCell ref="M2:O2"/>
    <mergeCell ref="P2:R2"/>
  </mergeCells>
  <phoneticPr fontId="5"/>
  <pageMargins left="0.75" right="0.75" top="1" bottom="1" header="0.51200000000000001" footer="0.51200000000000001"/>
  <pageSetup paperSize="8" scale="82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workbookViewId="0">
      <selection sqref="A1:O10"/>
    </sheetView>
  </sheetViews>
  <sheetFormatPr defaultRowHeight="13.5"/>
  <cols>
    <col min="1" max="1" width="5.25" bestFit="1" customWidth="1"/>
    <col min="2" max="2" width="4.25" bestFit="1" customWidth="1"/>
    <col min="3" max="3" width="3.375" bestFit="1" customWidth="1"/>
    <col min="4" max="12" width="8.625" customWidth="1"/>
  </cols>
  <sheetData>
    <row r="1" spans="1:14" ht="17.25">
      <c r="A1" s="1" t="s">
        <v>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4.25" thickBot="1">
      <c r="A2" s="69" t="s">
        <v>65</v>
      </c>
      <c r="B2" s="69"/>
      <c r="C2" s="69"/>
      <c r="D2" s="11"/>
      <c r="E2" s="11"/>
      <c r="F2" s="11"/>
      <c r="G2" s="11"/>
      <c r="H2" s="11"/>
      <c r="I2" s="11"/>
      <c r="J2" s="11"/>
      <c r="K2" s="11"/>
      <c r="L2" s="11"/>
    </row>
    <row r="3" spans="1:14" ht="18" customHeight="1">
      <c r="A3" s="416" t="s">
        <v>16</v>
      </c>
      <c r="B3" s="416"/>
      <c r="C3" s="436"/>
      <c r="D3" s="453" t="s">
        <v>12</v>
      </c>
      <c r="E3" s="454"/>
      <c r="F3" s="455"/>
      <c r="G3" s="456" t="s">
        <v>66</v>
      </c>
      <c r="H3" s="456"/>
      <c r="I3" s="456" t="s">
        <v>67</v>
      </c>
      <c r="J3" s="456"/>
      <c r="K3" s="456" t="s">
        <v>68</v>
      </c>
      <c r="L3" s="457"/>
      <c r="M3" s="451" t="s">
        <v>69</v>
      </c>
      <c r="N3" s="452"/>
    </row>
    <row r="4" spans="1:14" ht="18" customHeight="1">
      <c r="A4" s="398"/>
      <c r="B4" s="398"/>
      <c r="C4" s="399"/>
      <c r="D4" s="70" t="s">
        <v>70</v>
      </c>
      <c r="E4" s="3" t="s">
        <v>13</v>
      </c>
      <c r="F4" s="3" t="s">
        <v>14</v>
      </c>
      <c r="G4" s="3" t="s">
        <v>71</v>
      </c>
      <c r="H4" s="3" t="s">
        <v>72</v>
      </c>
      <c r="I4" s="3" t="s">
        <v>71</v>
      </c>
      <c r="J4" s="3" t="s">
        <v>72</v>
      </c>
      <c r="K4" s="3" t="s">
        <v>71</v>
      </c>
      <c r="L4" s="4" t="s">
        <v>72</v>
      </c>
      <c r="M4" s="71" t="s">
        <v>71</v>
      </c>
      <c r="N4" s="72" t="s">
        <v>72</v>
      </c>
    </row>
    <row r="5" spans="1:14" ht="18" customHeight="1">
      <c r="A5" s="34" t="s">
        <v>15</v>
      </c>
      <c r="B5" s="5">
        <v>26</v>
      </c>
      <c r="C5" s="36" t="s">
        <v>16</v>
      </c>
      <c r="D5" s="73">
        <v>9</v>
      </c>
      <c r="E5" s="10">
        <v>7</v>
      </c>
      <c r="F5" s="74">
        <v>2</v>
      </c>
      <c r="G5" s="74">
        <v>0</v>
      </c>
      <c r="H5" s="74">
        <v>0</v>
      </c>
      <c r="I5" s="10">
        <v>8</v>
      </c>
      <c r="J5" s="74">
        <v>0</v>
      </c>
      <c r="K5" s="10">
        <v>0</v>
      </c>
      <c r="L5" s="10">
        <v>1</v>
      </c>
      <c r="M5" s="74">
        <v>0</v>
      </c>
      <c r="N5" s="74">
        <v>0</v>
      </c>
    </row>
    <row r="6" spans="1:14" ht="18" customHeight="1">
      <c r="A6" s="5"/>
      <c r="B6" s="5">
        <v>27</v>
      </c>
      <c r="C6" s="12"/>
      <c r="D6" s="73">
        <v>8</v>
      </c>
      <c r="E6" s="10">
        <v>5</v>
      </c>
      <c r="F6" s="74">
        <v>3</v>
      </c>
      <c r="G6" s="74">
        <v>0</v>
      </c>
      <c r="H6" s="74">
        <v>0</v>
      </c>
      <c r="I6" s="10">
        <v>4</v>
      </c>
      <c r="J6" s="74">
        <v>0</v>
      </c>
      <c r="K6" s="10">
        <v>1</v>
      </c>
      <c r="L6" s="10">
        <v>1</v>
      </c>
      <c r="M6" s="74">
        <v>1</v>
      </c>
      <c r="N6" s="74">
        <v>1</v>
      </c>
    </row>
    <row r="7" spans="1:14" ht="18" customHeight="1">
      <c r="A7" s="5"/>
      <c r="B7" s="5">
        <v>28</v>
      </c>
      <c r="C7" s="12"/>
      <c r="D7" s="73">
        <v>8</v>
      </c>
      <c r="E7" s="10">
        <v>8</v>
      </c>
      <c r="F7" s="74">
        <v>0</v>
      </c>
      <c r="G7" s="74">
        <v>0</v>
      </c>
      <c r="H7" s="74">
        <v>0</v>
      </c>
      <c r="I7" s="10">
        <v>8</v>
      </c>
      <c r="J7" s="74">
        <v>0</v>
      </c>
      <c r="K7" s="10">
        <v>0</v>
      </c>
      <c r="L7" s="10">
        <v>0</v>
      </c>
      <c r="M7" s="74">
        <v>0</v>
      </c>
      <c r="N7" s="74">
        <v>0</v>
      </c>
    </row>
    <row r="8" spans="1:14" ht="18" customHeight="1">
      <c r="A8" s="5"/>
      <c r="B8" s="75">
        <v>29</v>
      </c>
      <c r="C8" s="5"/>
      <c r="D8" s="73">
        <v>4</v>
      </c>
      <c r="E8" s="10">
        <v>3</v>
      </c>
      <c r="F8" s="74">
        <v>1</v>
      </c>
      <c r="G8" s="74">
        <v>0</v>
      </c>
      <c r="H8" s="74">
        <v>0</v>
      </c>
      <c r="I8" s="10">
        <v>2</v>
      </c>
      <c r="J8" s="74">
        <v>0</v>
      </c>
      <c r="K8" s="10">
        <v>0</v>
      </c>
      <c r="L8" s="10">
        <v>2</v>
      </c>
      <c r="M8" s="74">
        <v>0</v>
      </c>
      <c r="N8" s="74">
        <v>0</v>
      </c>
    </row>
    <row r="9" spans="1:14" s="81" customFormat="1" ht="18" customHeight="1">
      <c r="A9" s="76"/>
      <c r="B9" s="77">
        <v>30</v>
      </c>
      <c r="C9" s="77"/>
      <c r="D9" s="78">
        <v>5</v>
      </c>
      <c r="E9" s="79">
        <v>5</v>
      </c>
      <c r="F9" s="80">
        <v>0</v>
      </c>
      <c r="G9" s="80">
        <v>0</v>
      </c>
      <c r="H9" s="80">
        <v>0</v>
      </c>
      <c r="I9" s="79">
        <v>2</v>
      </c>
      <c r="J9" s="80">
        <v>1</v>
      </c>
      <c r="K9" s="79">
        <v>1</v>
      </c>
      <c r="L9" s="79">
        <v>0</v>
      </c>
      <c r="M9" s="79">
        <v>0</v>
      </c>
      <c r="N9" s="79">
        <v>1</v>
      </c>
    </row>
    <row r="10" spans="1:14" s="65" customFormat="1" ht="17.25" customHeight="1">
      <c r="A10" s="82" t="s">
        <v>73</v>
      </c>
      <c r="C10" s="82"/>
      <c r="D10" s="82"/>
      <c r="F10" s="39"/>
      <c r="K10" s="66"/>
      <c r="M10" s="83"/>
      <c r="N10" s="84" t="s">
        <v>63</v>
      </c>
    </row>
    <row r="11" spans="1:14" s="65" customFormat="1" ht="17.25" customHeight="1">
      <c r="C11" s="85"/>
      <c r="D11" s="85"/>
      <c r="E11" s="85"/>
      <c r="M11" s="86"/>
      <c r="N11" s="86"/>
    </row>
    <row r="12" spans="1:14">
      <c r="A12" s="82"/>
    </row>
  </sheetData>
  <mergeCells count="6">
    <mergeCell ref="M3:N3"/>
    <mergeCell ref="A3:C4"/>
    <mergeCell ref="D3:F3"/>
    <mergeCell ref="G3:H3"/>
    <mergeCell ref="I3:J3"/>
    <mergeCell ref="K3:L3"/>
  </mergeCells>
  <phoneticPr fontId="5"/>
  <pageMargins left="0.75" right="0.48" top="1" bottom="1" header="0.51200000000000001" footer="0.51200000000000001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="90" workbookViewId="0"/>
  </sheetViews>
  <sheetFormatPr defaultRowHeight="13.5"/>
  <cols>
    <col min="1" max="1" width="2.75" style="115" customWidth="1"/>
    <col min="2" max="2" width="10.625" style="81" customWidth="1"/>
    <col min="3" max="3" width="3.625" style="81" customWidth="1"/>
    <col min="4" max="12" width="10.625" style="81" customWidth="1"/>
    <col min="13" max="16384" width="9" style="81"/>
  </cols>
  <sheetData>
    <row r="1" spans="1:15" ht="30" customHeight="1" thickBot="1">
      <c r="A1" s="87" t="s">
        <v>74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5" ht="15.75" customHeight="1">
      <c r="A2" s="463" t="s">
        <v>75</v>
      </c>
      <c r="B2" s="463"/>
      <c r="C2" s="463"/>
      <c r="D2" s="464"/>
      <c r="E2" s="466" t="s">
        <v>12</v>
      </c>
      <c r="F2" s="466"/>
      <c r="G2" s="466" t="s">
        <v>17</v>
      </c>
      <c r="H2" s="466"/>
      <c r="I2" s="466"/>
      <c r="J2" s="466" t="s">
        <v>18</v>
      </c>
      <c r="K2" s="466"/>
      <c r="L2" s="467"/>
      <c r="M2" s="88"/>
    </row>
    <row r="3" spans="1:15" ht="15.75" customHeight="1">
      <c r="A3" s="465"/>
      <c r="B3" s="465"/>
      <c r="C3" s="465"/>
      <c r="D3" s="465"/>
      <c r="E3" s="71" t="s">
        <v>70</v>
      </c>
      <c r="F3" s="89" t="s">
        <v>76</v>
      </c>
      <c r="G3" s="71" t="s">
        <v>12</v>
      </c>
      <c r="H3" s="71" t="s">
        <v>13</v>
      </c>
      <c r="I3" s="71" t="s">
        <v>14</v>
      </c>
      <c r="J3" s="71" t="s">
        <v>12</v>
      </c>
      <c r="K3" s="71" t="s">
        <v>13</v>
      </c>
      <c r="L3" s="72" t="s">
        <v>14</v>
      </c>
      <c r="M3" s="88"/>
    </row>
    <row r="4" spans="1:15" ht="18" customHeight="1">
      <c r="A4" s="468" t="s">
        <v>77</v>
      </c>
      <c r="B4" s="468"/>
      <c r="C4" s="90">
        <v>26</v>
      </c>
      <c r="D4" s="91" t="s">
        <v>16</v>
      </c>
      <c r="E4" s="92">
        <v>3936</v>
      </c>
      <c r="F4" s="93">
        <v>100</v>
      </c>
      <c r="G4" s="93">
        <v>1971</v>
      </c>
      <c r="H4" s="93">
        <v>958</v>
      </c>
      <c r="I4" s="93">
        <v>1013</v>
      </c>
      <c r="J4" s="93">
        <v>1965</v>
      </c>
      <c r="K4" s="93">
        <v>618</v>
      </c>
      <c r="L4" s="93">
        <v>1347</v>
      </c>
      <c r="M4" s="88"/>
      <c r="N4" s="88"/>
      <c r="O4" s="88"/>
    </row>
    <row r="5" spans="1:15" ht="18" customHeight="1">
      <c r="A5" s="94"/>
      <c r="B5" s="94"/>
      <c r="C5" s="75">
        <v>27</v>
      </c>
      <c r="D5" s="75"/>
      <c r="E5" s="92">
        <v>4066</v>
      </c>
      <c r="F5" s="93">
        <v>100</v>
      </c>
      <c r="G5" s="93">
        <v>2013</v>
      </c>
      <c r="H5" s="93">
        <v>1044</v>
      </c>
      <c r="I5" s="93">
        <v>969</v>
      </c>
      <c r="J5" s="93">
        <v>2053</v>
      </c>
      <c r="K5" s="93">
        <v>685</v>
      </c>
      <c r="L5" s="93">
        <v>1368</v>
      </c>
      <c r="M5" s="88"/>
      <c r="N5" s="88"/>
      <c r="O5" s="88"/>
    </row>
    <row r="6" spans="1:15" ht="18" customHeight="1">
      <c r="A6" s="94"/>
      <c r="B6" s="94"/>
      <c r="C6" s="75">
        <v>28</v>
      </c>
      <c r="D6" s="75"/>
      <c r="E6" s="92">
        <v>3968</v>
      </c>
      <c r="F6" s="95">
        <v>100</v>
      </c>
      <c r="G6" s="93">
        <v>2035</v>
      </c>
      <c r="H6" s="93">
        <v>991</v>
      </c>
      <c r="I6" s="93">
        <v>1044</v>
      </c>
      <c r="J6" s="93">
        <v>1933</v>
      </c>
      <c r="K6" s="93">
        <v>619</v>
      </c>
      <c r="L6" s="93">
        <v>1314</v>
      </c>
      <c r="M6" s="88"/>
      <c r="N6" s="88"/>
      <c r="O6" s="88"/>
    </row>
    <row r="7" spans="1:15" ht="18" customHeight="1">
      <c r="A7" s="94"/>
      <c r="B7" s="94"/>
      <c r="C7" s="75">
        <v>29</v>
      </c>
      <c r="D7" s="75"/>
      <c r="E7" s="92">
        <v>3969</v>
      </c>
      <c r="F7" s="95">
        <v>100</v>
      </c>
      <c r="G7" s="93">
        <v>2057</v>
      </c>
      <c r="H7" s="93">
        <v>1082</v>
      </c>
      <c r="I7" s="93">
        <v>975</v>
      </c>
      <c r="J7" s="93">
        <v>1912</v>
      </c>
      <c r="K7" s="93">
        <v>652</v>
      </c>
      <c r="L7" s="93">
        <v>1260</v>
      </c>
      <c r="M7" s="88"/>
      <c r="N7" s="88"/>
      <c r="O7" s="88"/>
    </row>
    <row r="8" spans="1:15" ht="18" customHeight="1">
      <c r="A8" s="94"/>
      <c r="B8" s="88"/>
      <c r="C8" s="96">
        <v>30</v>
      </c>
      <c r="D8" s="97"/>
      <c r="E8" s="98">
        <v>4017</v>
      </c>
      <c r="F8" s="99">
        <v>100</v>
      </c>
      <c r="G8" s="100">
        <v>2131</v>
      </c>
      <c r="H8" s="101">
        <v>1042</v>
      </c>
      <c r="I8" s="101">
        <v>1089</v>
      </c>
      <c r="J8" s="100">
        <v>1886</v>
      </c>
      <c r="K8" s="101">
        <v>664</v>
      </c>
      <c r="L8" s="101">
        <v>1222</v>
      </c>
      <c r="M8" s="88"/>
      <c r="N8" s="88"/>
      <c r="O8" s="88"/>
    </row>
    <row r="9" spans="1:15" ht="9" customHeight="1">
      <c r="A9" s="94"/>
      <c r="B9" s="88"/>
      <c r="C9" s="96"/>
      <c r="D9" s="97"/>
      <c r="E9" s="98"/>
      <c r="F9" s="99"/>
      <c r="G9" s="100"/>
      <c r="H9" s="100"/>
      <c r="I9" s="100"/>
      <c r="J9" s="100"/>
      <c r="K9" s="100"/>
      <c r="L9" s="100"/>
      <c r="M9" s="88"/>
      <c r="N9" s="88"/>
      <c r="O9" s="88"/>
    </row>
    <row r="10" spans="1:15" ht="18" customHeight="1">
      <c r="A10" s="458" t="s">
        <v>78</v>
      </c>
      <c r="B10" s="458"/>
      <c r="C10" s="458"/>
      <c r="D10" s="458"/>
      <c r="E10" s="92">
        <v>2563</v>
      </c>
      <c r="F10" s="102">
        <v>63.8</v>
      </c>
      <c r="G10" s="93">
        <v>1119</v>
      </c>
      <c r="H10" s="103">
        <v>492</v>
      </c>
      <c r="I10" s="103">
        <v>627</v>
      </c>
      <c r="J10" s="93">
        <v>1444</v>
      </c>
      <c r="K10" s="103">
        <v>496</v>
      </c>
      <c r="L10" s="103">
        <v>948</v>
      </c>
      <c r="M10" s="88"/>
      <c r="N10" s="88"/>
      <c r="O10" s="88"/>
    </row>
    <row r="11" spans="1:15" ht="18" customHeight="1">
      <c r="A11" s="94"/>
      <c r="B11" s="458" t="s">
        <v>79</v>
      </c>
      <c r="C11" s="458"/>
      <c r="D11" s="458"/>
      <c r="E11" s="92">
        <v>2430</v>
      </c>
      <c r="F11" s="102">
        <v>60.5</v>
      </c>
      <c r="G11" s="93">
        <v>1039</v>
      </c>
      <c r="H11" s="103">
        <v>487</v>
      </c>
      <c r="I11" s="103">
        <v>552</v>
      </c>
      <c r="J11" s="93">
        <v>1391</v>
      </c>
      <c r="K11" s="103">
        <v>495</v>
      </c>
      <c r="L11" s="103">
        <v>896</v>
      </c>
      <c r="M11" s="88"/>
      <c r="N11" s="88"/>
      <c r="O11" s="88"/>
    </row>
    <row r="12" spans="1:15" ht="18" customHeight="1">
      <c r="A12" s="94"/>
      <c r="B12" s="458" t="s">
        <v>80</v>
      </c>
      <c r="C12" s="458"/>
      <c r="D12" s="458"/>
      <c r="E12" s="92">
        <v>132</v>
      </c>
      <c r="F12" s="102">
        <v>3.3</v>
      </c>
      <c r="G12" s="93">
        <v>79</v>
      </c>
      <c r="H12" s="103">
        <v>4</v>
      </c>
      <c r="I12" s="103">
        <v>75</v>
      </c>
      <c r="J12" s="93">
        <v>53</v>
      </c>
      <c r="K12" s="103">
        <v>1</v>
      </c>
      <c r="L12" s="103">
        <v>52</v>
      </c>
      <c r="M12" s="88"/>
      <c r="N12" s="88"/>
      <c r="O12" s="88"/>
    </row>
    <row r="13" spans="1:15" ht="18" customHeight="1">
      <c r="A13" s="94"/>
      <c r="B13" s="458" t="s">
        <v>81</v>
      </c>
      <c r="C13" s="458"/>
      <c r="D13" s="458"/>
      <c r="E13" s="92">
        <v>0</v>
      </c>
      <c r="F13" s="102">
        <v>0</v>
      </c>
      <c r="G13" s="93">
        <v>0</v>
      </c>
      <c r="H13" s="104">
        <v>0</v>
      </c>
      <c r="I13" s="105">
        <v>0</v>
      </c>
      <c r="J13" s="93">
        <v>0</v>
      </c>
      <c r="K13" s="103">
        <v>0</v>
      </c>
      <c r="L13" s="103">
        <v>0</v>
      </c>
      <c r="M13" s="88"/>
      <c r="N13" s="88"/>
      <c r="O13" s="88"/>
    </row>
    <row r="14" spans="1:15" ht="18" customHeight="1">
      <c r="A14" s="94"/>
      <c r="B14" s="458" t="s">
        <v>82</v>
      </c>
      <c r="C14" s="458"/>
      <c r="D14" s="458"/>
      <c r="E14" s="92">
        <v>0</v>
      </c>
      <c r="F14" s="102">
        <v>0</v>
      </c>
      <c r="G14" s="93">
        <v>0</v>
      </c>
      <c r="H14" s="104">
        <v>0</v>
      </c>
      <c r="I14" s="105">
        <v>0</v>
      </c>
      <c r="J14" s="93">
        <v>0</v>
      </c>
      <c r="K14" s="103">
        <v>0</v>
      </c>
      <c r="L14" s="103">
        <v>0</v>
      </c>
      <c r="M14" s="88"/>
      <c r="N14" s="88"/>
      <c r="O14" s="88"/>
    </row>
    <row r="15" spans="1:15" ht="18" customHeight="1">
      <c r="A15" s="94"/>
      <c r="B15" s="461" t="s">
        <v>83</v>
      </c>
      <c r="C15" s="461"/>
      <c r="D15" s="461"/>
      <c r="E15" s="92">
        <v>0</v>
      </c>
      <c r="F15" s="102">
        <v>0</v>
      </c>
      <c r="G15" s="93">
        <v>0</v>
      </c>
      <c r="H15" s="104">
        <v>0</v>
      </c>
      <c r="I15" s="105">
        <v>0</v>
      </c>
      <c r="J15" s="93">
        <v>0</v>
      </c>
      <c r="K15" s="103">
        <v>0</v>
      </c>
      <c r="L15" s="103">
        <v>0</v>
      </c>
      <c r="M15" s="88"/>
      <c r="N15" s="88"/>
      <c r="O15" s="88"/>
    </row>
    <row r="16" spans="1:15" ht="18" customHeight="1">
      <c r="A16" s="94"/>
      <c r="B16" s="461" t="s">
        <v>84</v>
      </c>
      <c r="C16" s="461"/>
      <c r="D16" s="461"/>
      <c r="E16" s="92">
        <v>1</v>
      </c>
      <c r="F16" s="102">
        <v>2.4894199651481205E-2</v>
      </c>
      <c r="G16" s="93">
        <v>1</v>
      </c>
      <c r="H16" s="104">
        <v>1</v>
      </c>
      <c r="I16" s="105">
        <v>0</v>
      </c>
      <c r="J16" s="93">
        <v>0</v>
      </c>
      <c r="K16" s="103">
        <v>0</v>
      </c>
      <c r="L16" s="103">
        <v>0</v>
      </c>
      <c r="M16" s="88"/>
      <c r="N16" s="88"/>
      <c r="O16" s="88"/>
    </row>
    <row r="17" spans="1:15" ht="18" customHeight="1">
      <c r="A17" s="458" t="s">
        <v>85</v>
      </c>
      <c r="B17" s="458"/>
      <c r="C17" s="458"/>
      <c r="D17" s="458"/>
      <c r="E17" s="92">
        <v>648</v>
      </c>
      <c r="F17" s="102">
        <v>16.100000000000001</v>
      </c>
      <c r="G17" s="93">
        <v>492</v>
      </c>
      <c r="H17" s="103">
        <v>189</v>
      </c>
      <c r="I17" s="103">
        <v>303</v>
      </c>
      <c r="J17" s="93">
        <v>156</v>
      </c>
      <c r="K17" s="103">
        <v>28</v>
      </c>
      <c r="L17" s="103">
        <v>128</v>
      </c>
      <c r="M17" s="88"/>
      <c r="N17" s="88"/>
      <c r="O17" s="88"/>
    </row>
    <row r="18" spans="1:15" ht="18" customHeight="1">
      <c r="A18" s="458" t="s">
        <v>86</v>
      </c>
      <c r="B18" s="458"/>
      <c r="C18" s="458"/>
      <c r="D18" s="458"/>
      <c r="E18" s="92">
        <v>265</v>
      </c>
      <c r="F18" s="102">
        <v>6.6</v>
      </c>
      <c r="G18" s="93">
        <v>60</v>
      </c>
      <c r="H18" s="103">
        <v>38</v>
      </c>
      <c r="I18" s="103">
        <v>22</v>
      </c>
      <c r="J18" s="93">
        <v>205</v>
      </c>
      <c r="K18" s="103">
        <v>122</v>
      </c>
      <c r="L18" s="103">
        <v>83</v>
      </c>
      <c r="M18" s="88"/>
      <c r="N18" s="88"/>
      <c r="O18" s="88"/>
    </row>
    <row r="19" spans="1:15" ht="18" customHeight="1">
      <c r="A19" s="461" t="s">
        <v>87</v>
      </c>
      <c r="B19" s="461"/>
      <c r="C19" s="461"/>
      <c r="D19" s="461"/>
      <c r="E19" s="92">
        <v>5</v>
      </c>
      <c r="F19" s="102">
        <v>0.1</v>
      </c>
      <c r="G19" s="93">
        <v>5</v>
      </c>
      <c r="H19" s="103">
        <v>5</v>
      </c>
      <c r="I19" s="103">
        <v>0</v>
      </c>
      <c r="J19" s="93">
        <v>0</v>
      </c>
      <c r="K19" s="103">
        <v>0</v>
      </c>
      <c r="L19" s="103">
        <v>0</v>
      </c>
      <c r="M19" s="88"/>
      <c r="N19" s="88"/>
      <c r="O19" s="88"/>
    </row>
    <row r="20" spans="1:15" ht="18" customHeight="1">
      <c r="A20" s="458" t="s">
        <v>57</v>
      </c>
      <c r="B20" s="458"/>
      <c r="C20" s="458"/>
      <c r="D20" s="458"/>
      <c r="E20" s="92">
        <v>331</v>
      </c>
      <c r="F20" s="102">
        <v>8.1999999999999993</v>
      </c>
      <c r="G20" s="93">
        <v>298</v>
      </c>
      <c r="H20" s="103">
        <v>218</v>
      </c>
      <c r="I20" s="103">
        <v>80</v>
      </c>
      <c r="J20" s="93">
        <v>33</v>
      </c>
      <c r="K20" s="103">
        <v>5</v>
      </c>
      <c r="L20" s="103">
        <v>28</v>
      </c>
      <c r="M20" s="88"/>
      <c r="N20" s="88"/>
      <c r="O20" s="88"/>
    </row>
    <row r="21" spans="1:15" ht="18" customHeight="1">
      <c r="A21" s="458" t="s">
        <v>88</v>
      </c>
      <c r="B21" s="462"/>
      <c r="C21" s="462"/>
      <c r="D21" s="462"/>
      <c r="E21" s="92">
        <v>58</v>
      </c>
      <c r="F21" s="102">
        <v>1.4</v>
      </c>
      <c r="G21" s="93">
        <v>58</v>
      </c>
      <c r="H21" s="103">
        <v>22</v>
      </c>
      <c r="I21" s="103">
        <v>36</v>
      </c>
      <c r="J21" s="93">
        <v>0</v>
      </c>
      <c r="K21" s="103">
        <v>0</v>
      </c>
      <c r="L21" s="103">
        <v>0</v>
      </c>
      <c r="M21" s="88"/>
      <c r="N21" s="88"/>
      <c r="O21" s="88"/>
    </row>
    <row r="22" spans="1:15" ht="18" customHeight="1">
      <c r="A22" s="458" t="s">
        <v>89</v>
      </c>
      <c r="B22" s="458"/>
      <c r="C22" s="458"/>
      <c r="D22" s="458"/>
      <c r="E22" s="92">
        <v>147</v>
      </c>
      <c r="F22" s="102">
        <v>3.7</v>
      </c>
      <c r="G22" s="93">
        <v>99</v>
      </c>
      <c r="H22" s="103">
        <v>78</v>
      </c>
      <c r="I22" s="103">
        <v>21</v>
      </c>
      <c r="J22" s="93">
        <v>48</v>
      </c>
      <c r="K22" s="103">
        <v>13</v>
      </c>
      <c r="L22" s="103">
        <v>35</v>
      </c>
      <c r="M22" s="88"/>
      <c r="N22" s="88"/>
      <c r="O22" s="88"/>
    </row>
    <row r="23" spans="1:15" ht="18" customHeight="1">
      <c r="A23" s="458" t="s">
        <v>90</v>
      </c>
      <c r="B23" s="458"/>
      <c r="C23" s="458"/>
      <c r="D23" s="458"/>
      <c r="E23" s="92">
        <v>0</v>
      </c>
      <c r="F23" s="102">
        <v>0</v>
      </c>
      <c r="G23" s="93">
        <v>0</v>
      </c>
      <c r="H23" s="104">
        <v>0</v>
      </c>
      <c r="I23" s="104">
        <v>0</v>
      </c>
      <c r="J23" s="93">
        <v>0</v>
      </c>
      <c r="K23" s="103">
        <v>0</v>
      </c>
      <c r="L23" s="103">
        <v>0</v>
      </c>
      <c r="M23" s="88"/>
      <c r="N23" s="88"/>
      <c r="O23" s="88"/>
    </row>
    <row r="24" spans="1:15" ht="30" customHeight="1">
      <c r="A24" s="459" t="s">
        <v>91</v>
      </c>
      <c r="B24" s="460"/>
      <c r="C24" s="460"/>
      <c r="D24" s="460"/>
      <c r="E24" s="106">
        <v>0</v>
      </c>
      <c r="F24" s="107">
        <v>0</v>
      </c>
      <c r="G24" s="108">
        <v>0</v>
      </c>
      <c r="H24" s="109">
        <v>0</v>
      </c>
      <c r="I24" s="109">
        <v>0</v>
      </c>
      <c r="J24" s="108">
        <v>0</v>
      </c>
      <c r="K24" s="110">
        <v>0</v>
      </c>
      <c r="L24" s="110">
        <v>0</v>
      </c>
      <c r="M24" s="88"/>
      <c r="N24" s="88"/>
      <c r="O24" s="88"/>
    </row>
    <row r="25" spans="1:15" s="86" customFormat="1" ht="17.25" customHeight="1">
      <c r="A25" s="111"/>
      <c r="F25" s="112"/>
      <c r="K25" s="113"/>
      <c r="L25" s="114" t="s">
        <v>63</v>
      </c>
    </row>
  </sheetData>
  <mergeCells count="20">
    <mergeCell ref="B16:D16"/>
    <mergeCell ref="A2:D3"/>
    <mergeCell ref="E2:F2"/>
    <mergeCell ref="G2:I2"/>
    <mergeCell ref="J2:L2"/>
    <mergeCell ref="A4:B4"/>
    <mergeCell ref="A10:D10"/>
    <mergeCell ref="B11:D11"/>
    <mergeCell ref="B12:D12"/>
    <mergeCell ref="B13:D13"/>
    <mergeCell ref="B14:D14"/>
    <mergeCell ref="B15:D15"/>
    <mergeCell ref="A23:D23"/>
    <mergeCell ref="A24:D24"/>
    <mergeCell ref="A17:D17"/>
    <mergeCell ref="A18:D18"/>
    <mergeCell ref="A19:D19"/>
    <mergeCell ref="A20:D20"/>
    <mergeCell ref="A21:D21"/>
    <mergeCell ref="A22:D22"/>
  </mergeCells>
  <phoneticPr fontId="5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selection activeCell="A3" sqref="A3:C3"/>
    </sheetView>
  </sheetViews>
  <sheetFormatPr defaultRowHeight="13.5"/>
  <cols>
    <col min="1" max="1" width="10.625" style="81" customWidth="1"/>
    <col min="2" max="2" width="6.625" style="81" customWidth="1"/>
    <col min="3" max="3" width="10.25" style="81" customWidth="1"/>
    <col min="4" max="7" width="15.75" style="81" customWidth="1"/>
    <col min="8" max="16384" width="9" style="81"/>
  </cols>
  <sheetData>
    <row r="1" spans="1:10" ht="17.25">
      <c r="A1" s="87" t="s">
        <v>92</v>
      </c>
      <c r="B1" s="87"/>
      <c r="C1" s="87"/>
      <c r="D1" s="87"/>
      <c r="E1" s="87"/>
      <c r="F1" s="87"/>
      <c r="G1" s="87"/>
    </row>
    <row r="2" spans="1:10" ht="14.25" thickBot="1">
      <c r="A2" s="115" t="s">
        <v>93</v>
      </c>
    </row>
    <row r="3" spans="1:10">
      <c r="A3" s="484" t="s">
        <v>94</v>
      </c>
      <c r="B3" s="484"/>
      <c r="C3" s="485"/>
      <c r="D3" s="116" t="s">
        <v>12</v>
      </c>
      <c r="E3" s="117" t="s">
        <v>95</v>
      </c>
      <c r="F3" s="116" t="s">
        <v>13</v>
      </c>
      <c r="G3" s="118" t="s">
        <v>14</v>
      </c>
      <c r="H3" s="88"/>
      <c r="I3" s="88"/>
      <c r="J3" s="88"/>
    </row>
    <row r="4" spans="1:10">
      <c r="A4" s="119" t="s">
        <v>96</v>
      </c>
      <c r="B4" s="90">
        <v>26</v>
      </c>
      <c r="C4" s="120" t="s">
        <v>16</v>
      </c>
      <c r="D4" s="10">
        <v>288</v>
      </c>
      <c r="E4" s="121">
        <v>100</v>
      </c>
      <c r="F4" s="10">
        <v>175</v>
      </c>
      <c r="G4" s="10">
        <v>113</v>
      </c>
      <c r="H4" s="88"/>
      <c r="I4" s="88"/>
      <c r="J4" s="88"/>
    </row>
    <row r="5" spans="1:10">
      <c r="A5" s="94"/>
      <c r="B5" s="75">
        <v>27</v>
      </c>
      <c r="C5" s="122"/>
      <c r="D5" s="10">
        <v>312</v>
      </c>
      <c r="E5" s="121">
        <v>100</v>
      </c>
      <c r="F5" s="10">
        <v>219</v>
      </c>
      <c r="G5" s="10">
        <v>93</v>
      </c>
      <c r="H5" s="88"/>
      <c r="I5" s="88"/>
      <c r="J5" s="88"/>
    </row>
    <row r="6" spans="1:10">
      <c r="A6" s="94"/>
      <c r="B6" s="75">
        <v>28</v>
      </c>
      <c r="C6" s="122"/>
      <c r="D6" s="10">
        <v>308</v>
      </c>
      <c r="E6" s="123">
        <v>100</v>
      </c>
      <c r="F6" s="10">
        <v>182</v>
      </c>
      <c r="G6" s="10">
        <v>126</v>
      </c>
      <c r="H6" s="88"/>
      <c r="I6" s="88"/>
      <c r="J6" s="88"/>
    </row>
    <row r="7" spans="1:10">
      <c r="A7" s="94"/>
      <c r="B7" s="75">
        <v>29</v>
      </c>
      <c r="C7" s="122"/>
      <c r="D7" s="10">
        <v>314</v>
      </c>
      <c r="E7" s="123">
        <v>100</v>
      </c>
      <c r="F7" s="10">
        <v>211</v>
      </c>
      <c r="G7" s="10">
        <v>103</v>
      </c>
      <c r="H7" s="88"/>
      <c r="I7" s="88"/>
      <c r="J7" s="88"/>
    </row>
    <row r="8" spans="1:10">
      <c r="A8" s="88"/>
      <c r="B8" s="96">
        <v>30</v>
      </c>
      <c r="C8" s="124"/>
      <c r="D8" s="125">
        <v>331</v>
      </c>
      <c r="E8" s="102">
        <v>100</v>
      </c>
      <c r="F8" s="16">
        <v>223</v>
      </c>
      <c r="G8" s="16">
        <v>108</v>
      </c>
      <c r="H8" s="88"/>
      <c r="I8" s="88"/>
      <c r="J8" s="88"/>
    </row>
    <row r="9" spans="1:10" ht="9" customHeight="1">
      <c r="A9" s="88"/>
      <c r="B9" s="96"/>
      <c r="C9" s="124"/>
      <c r="D9" s="125"/>
      <c r="E9" s="126"/>
      <c r="F9" s="125"/>
      <c r="G9" s="125"/>
      <c r="H9" s="127"/>
      <c r="I9" s="88"/>
      <c r="J9" s="88"/>
    </row>
    <row r="10" spans="1:10">
      <c r="A10" s="478" t="s">
        <v>97</v>
      </c>
      <c r="B10" s="478"/>
      <c r="C10" s="483"/>
      <c r="D10" s="127">
        <v>0</v>
      </c>
      <c r="E10" s="102">
        <v>0</v>
      </c>
      <c r="F10" s="38">
        <v>0</v>
      </c>
      <c r="G10" s="128">
        <v>0</v>
      </c>
      <c r="H10" s="127"/>
      <c r="I10" s="88"/>
      <c r="J10" s="88"/>
    </row>
    <row r="11" spans="1:10">
      <c r="A11" s="478" t="s">
        <v>98</v>
      </c>
      <c r="B11" s="478"/>
      <c r="C11" s="483"/>
      <c r="D11" s="10">
        <v>0</v>
      </c>
      <c r="E11" s="102">
        <v>0</v>
      </c>
      <c r="F11" s="128">
        <v>0</v>
      </c>
      <c r="G11" s="128">
        <v>0</v>
      </c>
      <c r="H11" s="127"/>
      <c r="I11" s="88"/>
      <c r="J11" s="88"/>
    </row>
    <row r="12" spans="1:10">
      <c r="A12" s="478" t="s">
        <v>99</v>
      </c>
      <c r="B12" s="478"/>
      <c r="C12" s="483"/>
      <c r="D12" s="10">
        <v>0</v>
      </c>
      <c r="E12" s="102">
        <v>0</v>
      </c>
      <c r="F12" s="128">
        <v>0</v>
      </c>
      <c r="G12" s="128">
        <v>0</v>
      </c>
      <c r="H12" s="127"/>
      <c r="I12" s="88"/>
      <c r="J12" s="88"/>
    </row>
    <row r="13" spans="1:10">
      <c r="A13" s="478" t="s">
        <v>100</v>
      </c>
      <c r="B13" s="478"/>
      <c r="C13" s="483"/>
      <c r="D13" s="10">
        <v>56</v>
      </c>
      <c r="E13" s="102">
        <v>16.899999999999999</v>
      </c>
      <c r="F13" s="20">
        <v>46</v>
      </c>
      <c r="G13" s="38">
        <v>10</v>
      </c>
      <c r="H13" s="127"/>
      <c r="I13" s="88"/>
      <c r="J13" s="88"/>
    </row>
    <row r="14" spans="1:10">
      <c r="A14" s="478" t="s">
        <v>101</v>
      </c>
      <c r="B14" s="478"/>
      <c r="C14" s="483"/>
      <c r="D14" s="10">
        <v>105</v>
      </c>
      <c r="E14" s="102">
        <v>31.7</v>
      </c>
      <c r="F14" s="20">
        <v>81</v>
      </c>
      <c r="G14" s="20">
        <v>24</v>
      </c>
      <c r="H14" s="127"/>
      <c r="I14" s="88"/>
      <c r="J14" s="88"/>
    </row>
    <row r="15" spans="1:10">
      <c r="A15" s="486" t="s">
        <v>102</v>
      </c>
      <c r="B15" s="486"/>
      <c r="C15" s="487"/>
      <c r="D15" s="10">
        <v>4</v>
      </c>
      <c r="E15" s="102">
        <v>1.2</v>
      </c>
      <c r="F15" s="20">
        <v>3</v>
      </c>
      <c r="G15" s="128">
        <v>1</v>
      </c>
      <c r="H15" s="127"/>
      <c r="I15" s="88"/>
      <c r="J15" s="88"/>
    </row>
    <row r="16" spans="1:10">
      <c r="A16" s="478" t="s">
        <v>103</v>
      </c>
      <c r="B16" s="478"/>
      <c r="C16" s="483"/>
      <c r="D16" s="10">
        <v>2</v>
      </c>
      <c r="E16" s="102">
        <v>0.6</v>
      </c>
      <c r="F16" s="20">
        <v>0</v>
      </c>
      <c r="G16" s="20">
        <v>2</v>
      </c>
      <c r="H16" s="127"/>
      <c r="I16" s="88"/>
      <c r="J16" s="88"/>
    </row>
    <row r="17" spans="1:10">
      <c r="A17" s="478" t="s">
        <v>104</v>
      </c>
      <c r="B17" s="479"/>
      <c r="C17" s="480"/>
      <c r="D17" s="10">
        <v>8</v>
      </c>
      <c r="E17" s="102">
        <v>2.4</v>
      </c>
      <c r="F17" s="20">
        <v>5</v>
      </c>
      <c r="G17" s="20">
        <v>3</v>
      </c>
      <c r="H17" s="127"/>
      <c r="I17" s="88"/>
      <c r="J17" s="88"/>
    </row>
    <row r="18" spans="1:10">
      <c r="A18" s="478" t="s">
        <v>105</v>
      </c>
      <c r="B18" s="478"/>
      <c r="C18" s="483"/>
      <c r="D18" s="10">
        <v>72</v>
      </c>
      <c r="E18" s="102">
        <v>21.8</v>
      </c>
      <c r="F18" s="20">
        <v>45</v>
      </c>
      <c r="G18" s="20">
        <v>27</v>
      </c>
      <c r="H18" s="127"/>
      <c r="I18" s="88"/>
      <c r="J18" s="88"/>
    </row>
    <row r="19" spans="1:10">
      <c r="A19" s="478" t="s">
        <v>106</v>
      </c>
      <c r="B19" s="478"/>
      <c r="C19" s="483"/>
      <c r="D19" s="10">
        <v>1</v>
      </c>
      <c r="E19" s="102">
        <v>0.3</v>
      </c>
      <c r="F19" s="128">
        <v>0</v>
      </c>
      <c r="G19" s="20">
        <v>1</v>
      </c>
      <c r="H19" s="127"/>
      <c r="I19" s="88"/>
      <c r="J19" s="88"/>
    </row>
    <row r="20" spans="1:10">
      <c r="A20" s="478" t="s">
        <v>107</v>
      </c>
      <c r="B20" s="478"/>
      <c r="C20" s="483"/>
      <c r="D20" s="10">
        <v>1</v>
      </c>
      <c r="E20" s="102">
        <v>0.3</v>
      </c>
      <c r="F20" s="20">
        <v>1</v>
      </c>
      <c r="G20" s="128">
        <v>0</v>
      </c>
      <c r="H20" s="127"/>
      <c r="I20" s="88"/>
      <c r="J20" s="88"/>
    </row>
    <row r="21" spans="1:10">
      <c r="A21" s="475" t="s">
        <v>108</v>
      </c>
      <c r="B21" s="476"/>
      <c r="C21" s="477"/>
      <c r="D21" s="10">
        <v>0</v>
      </c>
      <c r="E21" s="102">
        <v>0</v>
      </c>
      <c r="F21" s="128">
        <v>0</v>
      </c>
      <c r="G21" s="128">
        <v>0</v>
      </c>
      <c r="H21" s="127"/>
      <c r="I21" s="88"/>
      <c r="J21" s="88"/>
    </row>
    <row r="22" spans="1:10">
      <c r="A22" s="478" t="s">
        <v>109</v>
      </c>
      <c r="B22" s="479"/>
      <c r="C22" s="480"/>
      <c r="D22" s="10">
        <v>14</v>
      </c>
      <c r="E22" s="102">
        <v>4.2</v>
      </c>
      <c r="F22" s="20">
        <v>6</v>
      </c>
      <c r="G22" s="38">
        <v>8</v>
      </c>
      <c r="H22" s="127"/>
      <c r="I22" s="88"/>
      <c r="J22" s="88"/>
    </row>
    <row r="23" spans="1:10">
      <c r="A23" s="471" t="s">
        <v>110</v>
      </c>
      <c r="B23" s="481"/>
      <c r="C23" s="482"/>
      <c r="D23" s="10">
        <v>12</v>
      </c>
      <c r="E23" s="102">
        <v>3.6</v>
      </c>
      <c r="F23" s="20">
        <v>8</v>
      </c>
      <c r="G23" s="38">
        <v>4</v>
      </c>
      <c r="H23" s="127"/>
      <c r="I23" s="88"/>
      <c r="J23" s="88"/>
    </row>
    <row r="24" spans="1:10">
      <c r="A24" s="478" t="s">
        <v>111</v>
      </c>
      <c r="B24" s="479"/>
      <c r="C24" s="480"/>
      <c r="D24" s="10">
        <v>1</v>
      </c>
      <c r="E24" s="102">
        <v>0.3</v>
      </c>
      <c r="F24" s="128">
        <v>1</v>
      </c>
      <c r="G24" s="128">
        <v>0</v>
      </c>
      <c r="H24" s="127"/>
      <c r="I24" s="88"/>
      <c r="J24" s="88"/>
    </row>
    <row r="25" spans="1:10">
      <c r="A25" s="478" t="s">
        <v>112</v>
      </c>
      <c r="B25" s="479"/>
      <c r="C25" s="480"/>
      <c r="D25" s="10">
        <v>7</v>
      </c>
      <c r="E25" s="102">
        <v>2.1</v>
      </c>
      <c r="F25" s="20">
        <v>0</v>
      </c>
      <c r="G25" s="128">
        <v>7</v>
      </c>
      <c r="H25" s="127"/>
      <c r="I25" s="88"/>
      <c r="J25" s="88"/>
    </row>
    <row r="26" spans="1:10">
      <c r="A26" s="478" t="s">
        <v>113</v>
      </c>
      <c r="B26" s="479"/>
      <c r="C26" s="480"/>
      <c r="D26" s="10">
        <v>8</v>
      </c>
      <c r="E26" s="102">
        <v>2.4</v>
      </c>
      <c r="F26" s="20">
        <v>0</v>
      </c>
      <c r="G26" s="128">
        <v>8</v>
      </c>
      <c r="H26" s="127"/>
      <c r="I26" s="88"/>
      <c r="J26" s="88"/>
    </row>
    <row r="27" spans="1:10">
      <c r="A27" s="469" t="s">
        <v>114</v>
      </c>
      <c r="B27" s="469"/>
      <c r="C27" s="470"/>
      <c r="D27" s="10">
        <v>14</v>
      </c>
      <c r="E27" s="102">
        <v>4.2</v>
      </c>
      <c r="F27" s="20">
        <v>8</v>
      </c>
      <c r="G27" s="20">
        <v>6</v>
      </c>
      <c r="H27" s="127"/>
      <c r="I27" s="88"/>
      <c r="J27" s="88"/>
    </row>
    <row r="28" spans="1:10">
      <c r="A28" s="471" t="s">
        <v>115</v>
      </c>
      <c r="B28" s="471"/>
      <c r="C28" s="472"/>
      <c r="D28" s="10">
        <v>21</v>
      </c>
      <c r="E28" s="102">
        <v>6.3</v>
      </c>
      <c r="F28" s="20">
        <v>15</v>
      </c>
      <c r="G28" s="128">
        <v>6</v>
      </c>
      <c r="H28" s="127"/>
      <c r="I28" s="88"/>
      <c r="J28" s="88"/>
    </row>
    <row r="29" spans="1:10">
      <c r="A29" s="473" t="s">
        <v>116</v>
      </c>
      <c r="B29" s="473"/>
      <c r="C29" s="474"/>
      <c r="D29" s="23">
        <v>5</v>
      </c>
      <c r="E29" s="107">
        <v>1.5</v>
      </c>
      <c r="F29" s="129">
        <v>4</v>
      </c>
      <c r="G29" s="129">
        <v>1</v>
      </c>
      <c r="H29" s="127"/>
      <c r="I29" s="88"/>
      <c r="J29" s="88"/>
    </row>
    <row r="30" spans="1:10" s="86" customFormat="1" ht="16.5" customHeight="1">
      <c r="A30" s="130" t="s">
        <v>117</v>
      </c>
      <c r="B30" s="130"/>
      <c r="C30" s="130"/>
      <c r="D30" s="130"/>
      <c r="E30" s="130"/>
      <c r="F30" s="114"/>
      <c r="G30" s="114" t="s">
        <v>63</v>
      </c>
    </row>
    <row r="31" spans="1:10">
      <c r="A31" s="115"/>
    </row>
  </sheetData>
  <mergeCells count="21">
    <mergeCell ref="A20:C20"/>
    <mergeCell ref="A3:C3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7:C27"/>
    <mergeCell ref="A28:C28"/>
    <mergeCell ref="A29:C29"/>
    <mergeCell ref="A21:C21"/>
    <mergeCell ref="A22:C22"/>
    <mergeCell ref="A23:C23"/>
    <mergeCell ref="A24:C24"/>
    <mergeCell ref="A25:C25"/>
    <mergeCell ref="A26:C26"/>
  </mergeCells>
  <phoneticPr fontId="5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17</vt:i4>
      </vt:variant>
    </vt:vector>
  </HeadingPairs>
  <TitlesOfParts>
    <vt:vector size="40" baseType="lpstr">
      <vt:lpstr>14-128</vt:lpstr>
      <vt:lpstr>14-129</vt:lpstr>
      <vt:lpstr>14-130</vt:lpstr>
      <vt:lpstr>14-131</vt:lpstr>
      <vt:lpstr>14-132</vt:lpstr>
      <vt:lpstr>14-133</vt:lpstr>
      <vt:lpstr>14-134</vt:lpstr>
      <vt:lpstr>14-135</vt:lpstr>
      <vt:lpstr>14-136</vt:lpstr>
      <vt:lpstr>14-137</vt:lpstr>
      <vt:lpstr>14-138</vt:lpstr>
      <vt:lpstr>14-139</vt:lpstr>
      <vt:lpstr>14-140</vt:lpstr>
      <vt:lpstr>14-141</vt:lpstr>
      <vt:lpstr>14-142</vt:lpstr>
      <vt:lpstr>14-143</vt:lpstr>
      <vt:lpstr>14-144</vt:lpstr>
      <vt:lpstr>14-145</vt:lpstr>
      <vt:lpstr>14-146</vt:lpstr>
      <vt:lpstr>14-147</vt:lpstr>
      <vt:lpstr>14-148</vt:lpstr>
      <vt:lpstr>14-149</vt:lpstr>
      <vt:lpstr>14-150</vt:lpstr>
      <vt:lpstr>'14-128'!Print_Area</vt:lpstr>
      <vt:lpstr>'14-129'!Print_Area</vt:lpstr>
      <vt:lpstr>'14-130'!Print_Area</vt:lpstr>
      <vt:lpstr>'14-131'!Print_Area</vt:lpstr>
      <vt:lpstr>'14-133'!Print_Area</vt:lpstr>
      <vt:lpstr>'14-134'!Print_Area</vt:lpstr>
      <vt:lpstr>'14-136'!Print_Area</vt:lpstr>
      <vt:lpstr>'14-137'!Print_Area</vt:lpstr>
      <vt:lpstr>'14-138'!Print_Area</vt:lpstr>
      <vt:lpstr>'14-139'!Print_Area</vt:lpstr>
      <vt:lpstr>'14-140'!Print_Area</vt:lpstr>
      <vt:lpstr>'14-142'!Print_Area</vt:lpstr>
      <vt:lpstr>'14-144'!Print_Area</vt:lpstr>
      <vt:lpstr>'14-145'!Print_Area</vt:lpstr>
      <vt:lpstr>'14-146'!Print_Area</vt:lpstr>
      <vt:lpstr>'14-148'!Print_Area</vt:lpstr>
      <vt:lpstr>'14-149'!Print_Area</vt:lpstr>
    </vt:vector>
  </TitlesOfParts>
  <Company>市川市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ichikawa2017</dc:creator>
  <cp:lastModifiedBy>yoshioka hidekatsu</cp:lastModifiedBy>
  <cp:lastPrinted>2019-04-12T06:10:40Z</cp:lastPrinted>
  <dcterms:created xsi:type="dcterms:W3CDTF">2019-04-11T04:34:10Z</dcterms:created>
  <dcterms:modified xsi:type="dcterms:W3CDTF">2020-01-16T05:27:53Z</dcterms:modified>
</cp:coreProperties>
</file>