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000" activeTab="0"/>
  </bookViews>
  <sheets>
    <sheet name="1回目" sheetId="1" r:id="rId1"/>
    <sheet name="2回目" sheetId="2" r:id="rId2"/>
  </sheets>
  <definedNames>
    <definedName name="_xlnm.Print_Area" localSheetId="0">'1回目'!$A$1:$H$44</definedName>
    <definedName name="_xlnm.Print_Area" localSheetId="1">'2回目'!$A$1:$H$33</definedName>
  </definedNames>
  <calcPr fullCalcOnLoad="1"/>
</workbook>
</file>

<file path=xl/sharedStrings.xml><?xml version="1.0" encoding="utf-8"?>
<sst xmlns="http://schemas.openxmlformats.org/spreadsheetml/2006/main" count="95" uniqueCount="56">
  <si>
    <t>件名</t>
  </si>
  <si>
    <t>契約期間</t>
  </si>
  <si>
    <t>数量</t>
  </si>
  <si>
    <t>商号又は名称</t>
  </si>
  <si>
    <t>単価（円）</t>
  </si>
  <si>
    <t>円</t>
  </si>
  <si>
    <t>　うち消費税及び地方消費税額</t>
  </si>
  <si>
    <t>税額（円）</t>
  </si>
  <si>
    <t>1　積算内訳（税抜き）</t>
  </si>
  <si>
    <t>2　契約期間の各年度における金額</t>
  </si>
  <si>
    <t>住　　　　　　所</t>
  </si>
  <si>
    <t>上記のとおり相違ありません。</t>
  </si>
  <si>
    <t>期　　    　間</t>
  </si>
  <si>
    <t>合　　    　計</t>
  </si>
  <si>
    <t>項　目</t>
  </si>
  <si>
    <t>単位（月数等）</t>
  </si>
  <si>
    <t>平成　　年　　月　　日</t>
  </si>
  <si>
    <t>合計（入札書と同額）</t>
  </si>
  <si>
    <t>㊞</t>
  </si>
  <si>
    <t>入　　札　　内　　訳　　書</t>
  </si>
  <si>
    <t>施行場所</t>
  </si>
  <si>
    <t>（ 賃貸借 ）</t>
  </si>
  <si>
    <t>入　　札　　内　　訳　　書 　　・　　2回目用</t>
  </si>
  <si>
    <t>見積金額　（月額：税抜き）</t>
  </si>
  <si>
    <t>［ 入札書と同額 ］</t>
  </si>
  <si>
    <t>代　　表　　者</t>
  </si>
  <si>
    <t>担　　当　　者</t>
  </si>
  <si>
    <t>連　　絡　　先</t>
  </si>
  <si>
    <t>金額（円：税抜き）</t>
  </si>
  <si>
    <t>1か月分</t>
  </si>
  <si>
    <t>月数</t>
  </si>
  <si>
    <t>※契約期間の月数は60ヶ月であり、月額の支払回数は61回とする。</t>
  </si>
  <si>
    <t>（長期継続契約）自動体外式除細動器（ＡＥＤ）賃貸借</t>
  </si>
  <si>
    <t>ＡＥＤ本体</t>
  </si>
  <si>
    <t>ＡＥＤ収納ボックス</t>
  </si>
  <si>
    <t>193台</t>
  </si>
  <si>
    <t>151台</t>
  </si>
  <si>
    <t>市川市南八幡２丁目２０番２号　市川市役所仮本庁舎外１８０箇所</t>
  </si>
  <si>
    <t>平成３１年７月９日から平成３６年７月８日まで（６０ヶ月）</t>
  </si>
  <si>
    <t>税込み金額（円）</t>
  </si>
  <si>
    <t>※　作業項目ごとに費用を記入すること。また、設置費用も積算内訳に含めること。</t>
  </si>
  <si>
    <r>
      <t xml:space="preserve">平成３１年７月９日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平成３２</t>
    </r>
    <r>
      <rPr>
        <sz val="11"/>
        <rFont val="ＭＳ Ｐゴシック"/>
        <family val="3"/>
      </rPr>
      <t>年３月３１日</t>
    </r>
  </si>
  <si>
    <r>
      <t xml:space="preserve">平成３２年４月１日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平成３３</t>
    </r>
    <r>
      <rPr>
        <sz val="11"/>
        <rFont val="ＭＳ Ｐゴシック"/>
        <family val="3"/>
      </rPr>
      <t>年３月３１日</t>
    </r>
  </si>
  <si>
    <r>
      <t xml:space="preserve">平成３３年４月１日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平成３４</t>
    </r>
    <r>
      <rPr>
        <sz val="11"/>
        <rFont val="ＭＳ Ｐゴシック"/>
        <family val="3"/>
      </rPr>
      <t>年３月３１日</t>
    </r>
  </si>
  <si>
    <r>
      <t xml:space="preserve">平成３４年４月１日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平成３５</t>
    </r>
    <r>
      <rPr>
        <sz val="11"/>
        <rFont val="ＭＳ Ｐゴシック"/>
        <family val="3"/>
      </rPr>
      <t>年３月３１日</t>
    </r>
  </si>
  <si>
    <r>
      <t xml:space="preserve">平成３５年４月１日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平成３６</t>
    </r>
    <r>
      <rPr>
        <sz val="11"/>
        <rFont val="ＭＳ Ｐゴシック"/>
        <family val="3"/>
      </rPr>
      <t>年３月３１日</t>
    </r>
  </si>
  <si>
    <r>
      <t xml:space="preserve">平成３６年４月１日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平成３６</t>
    </r>
    <r>
      <rPr>
        <sz val="11"/>
        <rFont val="ＭＳ Ｐゴシック"/>
        <family val="3"/>
      </rPr>
      <t>年７月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８日</t>
    </r>
  </si>
  <si>
    <t>※１円未満切捨て</t>
  </si>
  <si>
    <t>円（１円未満切捨て）</t>
  </si>
  <si>
    <t>（税込月額×月数）</t>
  </si>
  <si>
    <t>税込月額（H31.7.9～H31.9.30）</t>
  </si>
  <si>
    <t>税込月額（H31.10.1～H36.7.8）</t>
  </si>
  <si>
    <t>（長期継続契約）自動体外式除細動器（ＡＥＤ）賃貸借</t>
  </si>
  <si>
    <t>平成３１年７月９日から平成３６年７月８日まで（６０ヶ月）</t>
  </si>
  <si>
    <t>市川市南八幡２丁目２０番２号　市川市役所仮本庁舎外１８０箇所</t>
  </si>
  <si>
    <t>（ 賃貸借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</si>
</sst>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1" fillId="0" borderId="2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42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33" borderId="48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4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0" xfId="0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H44"/>
  <sheetViews>
    <sheetView tabSelected="1" zoomScalePageLayoutView="0" workbookViewId="0" topLeftCell="A1">
      <selection activeCell="B8" sqref="B8:C8"/>
    </sheetView>
  </sheetViews>
  <sheetFormatPr defaultColWidth="9.00390625" defaultRowHeight="13.5"/>
  <cols>
    <col min="1" max="1" width="0.37109375" style="0" customWidth="1"/>
    <col min="2" max="2" width="19.50390625" style="0" customWidth="1"/>
    <col min="3" max="3" width="7.25390625" style="0" customWidth="1"/>
    <col min="4" max="4" width="10.25390625" style="0" customWidth="1"/>
    <col min="5" max="5" width="5.00390625" style="0" customWidth="1"/>
    <col min="6" max="7" width="17.875" style="0" customWidth="1"/>
    <col min="8" max="8" width="13.125" style="0" customWidth="1"/>
  </cols>
  <sheetData>
    <row r="1" spans="2:8" ht="22.5" customHeight="1">
      <c r="B1" s="109" t="s">
        <v>19</v>
      </c>
      <c r="C1" s="109"/>
      <c r="D1" s="109"/>
      <c r="E1" s="109"/>
      <c r="F1" s="109"/>
      <c r="G1" s="109"/>
      <c r="H1" s="109"/>
    </row>
    <row r="2" spans="3:8" ht="15" customHeight="1">
      <c r="C2" s="38"/>
      <c r="D2" s="38"/>
      <c r="E2" s="38"/>
      <c r="F2" s="38"/>
      <c r="G2" s="38"/>
      <c r="H2" s="41" t="s">
        <v>21</v>
      </c>
    </row>
    <row r="3" spans="2:8" ht="22.5" customHeight="1">
      <c r="B3" t="s">
        <v>0</v>
      </c>
      <c r="C3" s="110" t="s">
        <v>32</v>
      </c>
      <c r="D3" s="110"/>
      <c r="E3" s="110"/>
      <c r="F3" s="110"/>
      <c r="G3" s="110"/>
      <c r="H3" s="38"/>
    </row>
    <row r="4" spans="2:8" ht="22.5" customHeight="1">
      <c r="B4" t="s">
        <v>1</v>
      </c>
      <c r="C4" s="111" t="s">
        <v>38</v>
      </c>
      <c r="D4" s="111"/>
      <c r="E4" s="111"/>
      <c r="F4" s="111"/>
      <c r="G4" s="111"/>
      <c r="H4" s="38"/>
    </row>
    <row r="5" spans="2:8" ht="22.5" customHeight="1">
      <c r="B5" t="s">
        <v>20</v>
      </c>
      <c r="C5" s="111" t="s">
        <v>37</v>
      </c>
      <c r="D5" s="111"/>
      <c r="E5" s="111"/>
      <c r="F5" s="111"/>
      <c r="G5" s="111"/>
      <c r="H5" s="38"/>
    </row>
    <row r="6" spans="3:7" ht="15" customHeight="1">
      <c r="C6" s="3"/>
      <c r="D6" s="3"/>
      <c r="E6" s="3"/>
      <c r="F6" s="3"/>
      <c r="G6" s="3"/>
    </row>
    <row r="7" spans="2:6" ht="22.5" customHeight="1">
      <c r="B7" s="94" t="s">
        <v>23</v>
      </c>
      <c r="C7" s="94"/>
      <c r="D7" s="93"/>
      <c r="E7" s="93"/>
      <c r="F7" s="93"/>
    </row>
    <row r="8" spans="2:7" ht="22.5" customHeight="1">
      <c r="B8" s="94" t="s">
        <v>24</v>
      </c>
      <c r="C8" s="94"/>
      <c r="D8" s="93"/>
      <c r="E8" s="93"/>
      <c r="F8" s="93"/>
      <c r="G8" t="s">
        <v>5</v>
      </c>
    </row>
    <row r="9" ht="15" customHeight="1"/>
    <row r="10" ht="22.5" customHeight="1" thickBot="1">
      <c r="B10" t="s">
        <v>8</v>
      </c>
    </row>
    <row r="11" spans="2:7" ht="22.5" customHeight="1" thickBot="1">
      <c r="B11" s="13" t="s">
        <v>14</v>
      </c>
      <c r="C11" s="13" t="s">
        <v>2</v>
      </c>
      <c r="D11" s="73" t="s">
        <v>15</v>
      </c>
      <c r="E11" s="95"/>
      <c r="F11" s="15" t="s">
        <v>4</v>
      </c>
      <c r="G11" s="15" t="s">
        <v>28</v>
      </c>
    </row>
    <row r="12" spans="2:7" ht="22.5" customHeight="1">
      <c r="B12" s="11" t="s">
        <v>33</v>
      </c>
      <c r="C12" s="18" t="s">
        <v>35</v>
      </c>
      <c r="D12" s="96" t="s">
        <v>29</v>
      </c>
      <c r="E12" s="97"/>
      <c r="F12" s="12"/>
      <c r="G12" s="12"/>
    </row>
    <row r="13" spans="2:7" ht="22.5" customHeight="1" thickBot="1">
      <c r="B13" s="9" t="s">
        <v>34</v>
      </c>
      <c r="C13" s="19" t="s">
        <v>36</v>
      </c>
      <c r="D13" s="98" t="s">
        <v>29</v>
      </c>
      <c r="E13" s="99"/>
      <c r="F13" s="10"/>
      <c r="G13" s="10"/>
    </row>
    <row r="14" spans="2:7" ht="22.5" customHeight="1" thickBot="1">
      <c r="B14" s="8" t="s">
        <v>17</v>
      </c>
      <c r="C14" s="105"/>
      <c r="D14" s="106"/>
      <c r="E14" s="106"/>
      <c r="F14" s="106"/>
      <c r="G14" s="14"/>
    </row>
    <row r="15" spans="2:7" ht="7.5" customHeight="1">
      <c r="B15" s="4"/>
      <c r="C15" s="4"/>
      <c r="D15" s="4"/>
      <c r="E15" s="4"/>
      <c r="F15" s="4"/>
      <c r="G15" s="4"/>
    </row>
    <row r="16" spans="2:8" ht="15" customHeight="1">
      <c r="B16" s="107" t="s">
        <v>40</v>
      </c>
      <c r="C16" s="107"/>
      <c r="D16" s="107"/>
      <c r="E16" s="107"/>
      <c r="F16" s="107"/>
      <c r="G16" s="107"/>
      <c r="H16" s="108"/>
    </row>
    <row r="17" spans="2:8" ht="12.75" customHeight="1">
      <c r="B17" s="36"/>
      <c r="C17" s="36"/>
      <c r="D17" s="36"/>
      <c r="E17" s="36"/>
      <c r="F17" s="36"/>
      <c r="G17" s="36"/>
      <c r="H17" s="37"/>
    </row>
    <row r="18" spans="2:7" ht="22.5" customHeight="1">
      <c r="B18" t="s">
        <v>50</v>
      </c>
      <c r="C18" s="6"/>
      <c r="D18" s="93"/>
      <c r="E18" s="93"/>
      <c r="F18" s="93"/>
      <c r="G18" t="s">
        <v>48</v>
      </c>
    </row>
    <row r="19" spans="2:7" ht="22.5" customHeight="1">
      <c r="B19" t="s">
        <v>6</v>
      </c>
      <c r="D19" s="79"/>
      <c r="E19" s="79"/>
      <c r="F19" s="79"/>
      <c r="G19" s="1" t="s">
        <v>5</v>
      </c>
    </row>
    <row r="20" spans="4:7" ht="13.5" customHeight="1">
      <c r="D20" s="4"/>
      <c r="E20" s="4"/>
      <c r="F20" s="4"/>
      <c r="G20" s="1"/>
    </row>
    <row r="21" spans="2:7" ht="22.5" customHeight="1">
      <c r="B21" t="s">
        <v>51</v>
      </c>
      <c r="C21" s="6"/>
      <c r="D21" s="93"/>
      <c r="E21" s="93"/>
      <c r="F21" s="93"/>
      <c r="G21" t="s">
        <v>48</v>
      </c>
    </row>
    <row r="22" spans="2:7" ht="22.5" customHeight="1">
      <c r="B22" t="s">
        <v>6</v>
      </c>
      <c r="D22" s="79"/>
      <c r="E22" s="79"/>
      <c r="F22" s="79"/>
      <c r="G22" s="1" t="s">
        <v>5</v>
      </c>
    </row>
    <row r="23" ht="22.5" customHeight="1"/>
    <row r="24" spans="2:8" ht="22.5" customHeight="1" thickBot="1">
      <c r="B24" s="80" t="s">
        <v>9</v>
      </c>
      <c r="C24" s="80"/>
      <c r="D24" s="80"/>
      <c r="E24" s="16"/>
      <c r="F24" s="20"/>
      <c r="G24" s="20"/>
      <c r="H24" s="20"/>
    </row>
    <row r="25" spans="2:8" ht="22.5" customHeight="1">
      <c r="B25" s="81" t="s">
        <v>12</v>
      </c>
      <c r="C25" s="82"/>
      <c r="D25" s="83"/>
      <c r="E25" s="90" t="s">
        <v>30</v>
      </c>
      <c r="F25" s="32" t="s">
        <v>39</v>
      </c>
      <c r="G25" s="103" t="s">
        <v>7</v>
      </c>
      <c r="H25" s="84"/>
    </row>
    <row r="26" spans="2:8" ht="22.5" customHeight="1">
      <c r="B26" s="84"/>
      <c r="C26" s="85"/>
      <c r="D26" s="86"/>
      <c r="E26" s="91"/>
      <c r="F26" s="33" t="s">
        <v>49</v>
      </c>
      <c r="G26" s="104"/>
      <c r="H26" s="84"/>
    </row>
    <row r="27" spans="2:8" ht="15.75" customHeight="1" thickBot="1">
      <c r="B27" s="87"/>
      <c r="C27" s="88"/>
      <c r="D27" s="89"/>
      <c r="E27" s="92"/>
      <c r="F27" s="35" t="s">
        <v>47</v>
      </c>
      <c r="G27" s="28"/>
      <c r="H27" s="27"/>
    </row>
    <row r="28" spans="2:8" ht="22.5" customHeight="1">
      <c r="B28" s="100" t="s">
        <v>41</v>
      </c>
      <c r="C28" s="101"/>
      <c r="D28" s="102"/>
      <c r="E28" s="26">
        <v>8.74</v>
      </c>
      <c r="F28" s="34"/>
      <c r="G28" s="29"/>
      <c r="H28" s="17"/>
    </row>
    <row r="29" spans="2:8" ht="22.5" customHeight="1">
      <c r="B29" s="70" t="s">
        <v>42</v>
      </c>
      <c r="C29" s="71"/>
      <c r="D29" s="72"/>
      <c r="E29" s="7">
        <v>12</v>
      </c>
      <c r="F29" s="21"/>
      <c r="G29" s="21"/>
      <c r="H29" s="30"/>
    </row>
    <row r="30" spans="2:8" ht="22.5" customHeight="1">
      <c r="B30" s="70" t="s">
        <v>43</v>
      </c>
      <c r="C30" s="71"/>
      <c r="D30" s="72"/>
      <c r="E30" s="7">
        <v>12</v>
      </c>
      <c r="F30" s="21"/>
      <c r="G30" s="21"/>
      <c r="H30" s="30"/>
    </row>
    <row r="31" spans="2:8" ht="22.5" customHeight="1">
      <c r="B31" s="70" t="s">
        <v>44</v>
      </c>
      <c r="C31" s="71"/>
      <c r="D31" s="72"/>
      <c r="E31" s="7">
        <v>12</v>
      </c>
      <c r="F31" s="21"/>
      <c r="G31" s="21"/>
      <c r="H31" s="30"/>
    </row>
    <row r="32" spans="2:8" ht="22.5" customHeight="1">
      <c r="B32" s="70" t="s">
        <v>45</v>
      </c>
      <c r="C32" s="71"/>
      <c r="D32" s="72"/>
      <c r="E32" s="7">
        <v>12</v>
      </c>
      <c r="F32" s="22"/>
      <c r="G32" s="22"/>
      <c r="H32" s="30"/>
    </row>
    <row r="33" spans="2:8" ht="22.5" customHeight="1" thickBot="1">
      <c r="B33" s="76" t="s">
        <v>46</v>
      </c>
      <c r="C33" s="77"/>
      <c r="D33" s="78"/>
      <c r="E33" s="25">
        <v>3.26</v>
      </c>
      <c r="F33" s="22"/>
      <c r="G33" s="24"/>
      <c r="H33" s="17"/>
    </row>
    <row r="34" spans="2:8" ht="22.5" customHeight="1" thickBot="1">
      <c r="B34" s="73" t="s">
        <v>13</v>
      </c>
      <c r="C34" s="74"/>
      <c r="D34" s="75"/>
      <c r="E34" s="31">
        <f>SUM(E28:E33)</f>
        <v>60</v>
      </c>
      <c r="F34" s="23"/>
      <c r="G34" s="23"/>
      <c r="H34" s="30"/>
    </row>
    <row r="35" spans="2:8" ht="22.5" customHeight="1">
      <c r="B35" s="4"/>
      <c r="C35" s="4"/>
      <c r="D35" s="4"/>
      <c r="E35" s="4"/>
      <c r="F35" s="67" t="s">
        <v>31</v>
      </c>
      <c r="G35" s="68"/>
      <c r="H35" s="69"/>
    </row>
    <row r="36" ht="7.5" customHeight="1"/>
    <row r="37" ht="22.5" customHeight="1">
      <c r="B37" t="s">
        <v>11</v>
      </c>
    </row>
    <row r="38" ht="22.5" customHeight="1">
      <c r="B38" s="5" t="s">
        <v>16</v>
      </c>
    </row>
    <row r="39" ht="7.5" customHeight="1"/>
    <row r="40" ht="22.5" customHeight="1">
      <c r="B40" s="1" t="s">
        <v>3</v>
      </c>
    </row>
    <row r="41" ht="22.5" customHeight="1">
      <c r="B41" s="1" t="s">
        <v>10</v>
      </c>
    </row>
    <row r="42" spans="2:6" ht="22.5" customHeight="1">
      <c r="B42" s="1" t="s">
        <v>25</v>
      </c>
      <c r="F42" s="2" t="s">
        <v>18</v>
      </c>
    </row>
    <row r="43" ht="22.5" customHeight="1">
      <c r="B43" s="1" t="s">
        <v>26</v>
      </c>
    </row>
    <row r="44" ht="22.5" customHeight="1">
      <c r="B44" s="1" t="s">
        <v>27</v>
      </c>
    </row>
  </sheetData>
  <sheetProtection/>
  <mergeCells count="29">
    <mergeCell ref="B1:H1"/>
    <mergeCell ref="B7:C7"/>
    <mergeCell ref="D7:F8"/>
    <mergeCell ref="C3:G3"/>
    <mergeCell ref="C4:G4"/>
    <mergeCell ref="C5:G5"/>
    <mergeCell ref="B8:C8"/>
    <mergeCell ref="D11:E11"/>
    <mergeCell ref="D12:E12"/>
    <mergeCell ref="D13:E13"/>
    <mergeCell ref="B28:D28"/>
    <mergeCell ref="H25:H26"/>
    <mergeCell ref="G25:G26"/>
    <mergeCell ref="C14:F14"/>
    <mergeCell ref="B16:H16"/>
    <mergeCell ref="D18:F18"/>
    <mergeCell ref="D19:F19"/>
    <mergeCell ref="B24:D24"/>
    <mergeCell ref="B25:D27"/>
    <mergeCell ref="E25:E27"/>
    <mergeCell ref="D21:F21"/>
    <mergeCell ref="D22:F22"/>
    <mergeCell ref="F35:H35"/>
    <mergeCell ref="B31:D31"/>
    <mergeCell ref="B32:D32"/>
    <mergeCell ref="B34:D34"/>
    <mergeCell ref="B29:D29"/>
    <mergeCell ref="B30:D30"/>
    <mergeCell ref="B33:D33"/>
  </mergeCells>
  <dataValidations count="1">
    <dataValidation type="list" allowBlank="1" showInputMessage="1" showErrorMessage="1" sqref="H2">
      <formula1>1回目!#REF!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K33"/>
  <sheetViews>
    <sheetView zoomScale="130" zoomScaleNormal="130" zoomScalePageLayoutView="0" workbookViewId="0" topLeftCell="A1">
      <selection activeCell="B1" sqref="B1:H1"/>
    </sheetView>
  </sheetViews>
  <sheetFormatPr defaultColWidth="9.00390625" defaultRowHeight="22.5" customHeight="1"/>
  <cols>
    <col min="1" max="1" width="0.37109375" style="38" customWidth="1"/>
    <col min="2" max="2" width="19.50390625" style="38" customWidth="1"/>
    <col min="3" max="3" width="7.25390625" style="38" customWidth="1"/>
    <col min="4" max="4" width="10.25390625" style="38" customWidth="1"/>
    <col min="5" max="5" width="5.00390625" style="38" customWidth="1"/>
    <col min="6" max="7" width="17.875" style="38" customWidth="1"/>
    <col min="8" max="8" width="13.125" style="38" customWidth="1"/>
    <col min="9" max="16384" width="9.00390625" style="38" customWidth="1"/>
  </cols>
  <sheetData>
    <row r="1" spans="2:8" ht="22.5" customHeight="1">
      <c r="B1" s="114" t="s">
        <v>22</v>
      </c>
      <c r="C1" s="114"/>
      <c r="D1" s="114"/>
      <c r="E1" s="114"/>
      <c r="F1" s="114"/>
      <c r="G1" s="114"/>
      <c r="H1" s="114"/>
    </row>
    <row r="2" ht="22.5" customHeight="1">
      <c r="H2" s="41" t="s">
        <v>55</v>
      </c>
    </row>
    <row r="3" spans="2:11" ht="22.5" customHeight="1">
      <c r="B3" s="38" t="s">
        <v>0</v>
      </c>
      <c r="C3" s="110" t="s">
        <v>52</v>
      </c>
      <c r="D3" s="110"/>
      <c r="E3" s="110"/>
      <c r="F3" s="110"/>
      <c r="G3" s="110"/>
      <c r="I3" s="39"/>
      <c r="J3" s="40"/>
      <c r="K3" s="40"/>
    </row>
    <row r="4" spans="2:11" ht="22.5" customHeight="1">
      <c r="B4" s="38" t="s">
        <v>1</v>
      </c>
      <c r="C4" s="42" t="s">
        <v>53</v>
      </c>
      <c r="D4" s="42"/>
      <c r="E4" s="42"/>
      <c r="F4" s="42"/>
      <c r="G4" s="42"/>
      <c r="I4" s="39"/>
      <c r="J4" s="40"/>
      <c r="K4" s="40"/>
    </row>
    <row r="5" spans="2:11" ht="22.5" customHeight="1">
      <c r="B5" s="38" t="e">
        <f>#REF!</f>
        <v>#REF!</v>
      </c>
      <c r="C5" s="42" t="s">
        <v>54</v>
      </c>
      <c r="D5" s="42"/>
      <c r="E5" s="42"/>
      <c r="F5" s="42"/>
      <c r="G5" s="42"/>
      <c r="I5" s="39"/>
      <c r="J5" s="40"/>
      <c r="K5" s="40"/>
    </row>
    <row r="6" spans="3:7" ht="22.5" customHeight="1">
      <c r="C6" s="43"/>
      <c r="D6" s="43"/>
      <c r="E6" s="43"/>
      <c r="F6" s="43"/>
      <c r="G6" s="43"/>
    </row>
    <row r="7" spans="2:7" ht="22.5" customHeight="1">
      <c r="B7" s="112" t="s">
        <v>23</v>
      </c>
      <c r="C7" s="112"/>
      <c r="D7" s="113"/>
      <c r="E7" s="113"/>
      <c r="F7" s="113"/>
      <c r="G7" s="39"/>
    </row>
    <row r="8" spans="2:7" ht="22.5" customHeight="1">
      <c r="B8" s="112" t="s">
        <v>24</v>
      </c>
      <c r="C8" s="112"/>
      <c r="D8" s="113"/>
      <c r="E8" s="113"/>
      <c r="F8" s="113"/>
      <c r="G8" s="39" t="s">
        <v>5</v>
      </c>
    </row>
    <row r="10" spans="2:7" ht="22.5" customHeight="1">
      <c r="B10" s="139" t="s">
        <v>50</v>
      </c>
      <c r="C10" s="139"/>
      <c r="D10" s="112"/>
      <c r="E10" s="112"/>
      <c r="F10" s="112"/>
      <c r="G10" s="38" t="s">
        <v>48</v>
      </c>
    </row>
    <row r="11" spans="2:7" ht="22.5" customHeight="1">
      <c r="B11" s="38" t="s">
        <v>6</v>
      </c>
      <c r="D11" s="138"/>
      <c r="E11" s="138"/>
      <c r="F11" s="138"/>
      <c r="G11" s="44" t="s">
        <v>5</v>
      </c>
    </row>
    <row r="12" spans="4:7" ht="13.5" customHeight="1">
      <c r="D12" s="45"/>
      <c r="E12" s="45"/>
      <c r="F12" s="45"/>
      <c r="G12" s="44"/>
    </row>
    <row r="13" spans="2:7" ht="22.5" customHeight="1">
      <c r="B13" s="139" t="s">
        <v>51</v>
      </c>
      <c r="C13" s="139"/>
      <c r="D13" s="112"/>
      <c r="E13" s="112"/>
      <c r="F13" s="112"/>
      <c r="G13" s="38" t="s">
        <v>48</v>
      </c>
    </row>
    <row r="14" spans="2:7" ht="22.5" customHeight="1">
      <c r="B14" s="38" t="s">
        <v>6</v>
      </c>
      <c r="D14" s="138"/>
      <c r="E14" s="138"/>
      <c r="F14" s="138"/>
      <c r="G14" s="44" t="s">
        <v>5</v>
      </c>
    </row>
    <row r="16" spans="2:8" ht="22.5" customHeight="1" thickBot="1">
      <c r="B16" s="116" t="s">
        <v>9</v>
      </c>
      <c r="C16" s="116"/>
      <c r="D16" s="116"/>
      <c r="E16" s="46"/>
      <c r="F16" s="47"/>
      <c r="G16" s="47"/>
      <c r="H16" s="47"/>
    </row>
    <row r="17" spans="2:8" ht="22.5" customHeight="1">
      <c r="B17" s="117" t="s">
        <v>12</v>
      </c>
      <c r="C17" s="118"/>
      <c r="D17" s="118"/>
      <c r="E17" s="121" t="s">
        <v>30</v>
      </c>
      <c r="F17" s="48" t="s">
        <v>39</v>
      </c>
      <c r="G17" s="124" t="s">
        <v>7</v>
      </c>
      <c r="H17" s="119"/>
    </row>
    <row r="18" spans="2:8" ht="22.5" customHeight="1">
      <c r="B18" s="119"/>
      <c r="C18" s="120"/>
      <c r="D18" s="120"/>
      <c r="E18" s="122"/>
      <c r="F18" s="49" t="s">
        <v>49</v>
      </c>
      <c r="G18" s="125"/>
      <c r="H18" s="119"/>
    </row>
    <row r="19" spans="2:8" ht="22.5" customHeight="1" thickBot="1">
      <c r="B19" s="119"/>
      <c r="C19" s="120"/>
      <c r="D19" s="120"/>
      <c r="E19" s="123"/>
      <c r="F19" s="50" t="s">
        <v>47</v>
      </c>
      <c r="G19" s="125"/>
      <c r="H19" s="119"/>
    </row>
    <row r="20" spans="2:9" ht="22.5" customHeight="1">
      <c r="B20" s="135" t="s">
        <v>41</v>
      </c>
      <c r="C20" s="136"/>
      <c r="D20" s="137"/>
      <c r="E20" s="51">
        <v>8.74</v>
      </c>
      <c r="F20" s="52"/>
      <c r="G20" s="53"/>
      <c r="H20" s="54"/>
      <c r="I20" s="55"/>
    </row>
    <row r="21" spans="2:9" ht="22.5" customHeight="1">
      <c r="B21" s="126" t="s">
        <v>42</v>
      </c>
      <c r="C21" s="127"/>
      <c r="D21" s="128"/>
      <c r="E21" s="56">
        <v>12</v>
      </c>
      <c r="F21" s="57"/>
      <c r="G21" s="57"/>
      <c r="H21" s="58"/>
      <c r="I21" s="55"/>
    </row>
    <row r="22" spans="2:11" ht="22.5" customHeight="1">
      <c r="B22" s="126" t="s">
        <v>43</v>
      </c>
      <c r="C22" s="127"/>
      <c r="D22" s="128"/>
      <c r="E22" s="56">
        <v>12</v>
      </c>
      <c r="F22" s="57"/>
      <c r="G22" s="57"/>
      <c r="H22" s="58"/>
      <c r="I22" s="55"/>
      <c r="J22" s="40"/>
      <c r="K22" s="40"/>
    </row>
    <row r="23" spans="2:11" ht="22.5" customHeight="1">
      <c r="B23" s="126" t="s">
        <v>44</v>
      </c>
      <c r="C23" s="127"/>
      <c r="D23" s="128"/>
      <c r="E23" s="56">
        <v>12</v>
      </c>
      <c r="F23" s="57"/>
      <c r="G23" s="57"/>
      <c r="H23" s="58"/>
      <c r="I23" s="55"/>
      <c r="J23" s="40"/>
      <c r="K23" s="40"/>
    </row>
    <row r="24" spans="2:11" ht="22.5" customHeight="1">
      <c r="B24" s="126" t="s">
        <v>45</v>
      </c>
      <c r="C24" s="127"/>
      <c r="D24" s="128"/>
      <c r="E24" s="56">
        <v>12</v>
      </c>
      <c r="F24" s="59"/>
      <c r="G24" s="59"/>
      <c r="H24" s="58"/>
      <c r="I24" s="55"/>
      <c r="J24" s="60"/>
      <c r="K24" s="60"/>
    </row>
    <row r="25" spans="2:9" ht="22.5" customHeight="1" thickBot="1">
      <c r="B25" s="129" t="s">
        <v>46</v>
      </c>
      <c r="C25" s="130"/>
      <c r="D25" s="131"/>
      <c r="E25" s="61">
        <v>3.26</v>
      </c>
      <c r="F25" s="59"/>
      <c r="G25" s="62"/>
      <c r="H25" s="54"/>
      <c r="I25" s="55"/>
    </row>
    <row r="26" spans="2:9" ht="22.5" customHeight="1" thickBot="1">
      <c r="B26" s="132" t="s">
        <v>13</v>
      </c>
      <c r="C26" s="133"/>
      <c r="D26" s="134"/>
      <c r="E26" s="63">
        <f>SUM(E20:E25)</f>
        <v>60</v>
      </c>
      <c r="F26" s="64"/>
      <c r="G26" s="64"/>
      <c r="H26" s="58"/>
      <c r="I26" s="55"/>
    </row>
    <row r="27" spans="2:9" ht="22.5" customHeight="1">
      <c r="B27" s="45"/>
      <c r="C27" s="45"/>
      <c r="D27" s="45"/>
      <c r="E27" s="45"/>
      <c r="F27" s="115" t="s">
        <v>31</v>
      </c>
      <c r="G27" s="116"/>
      <c r="H27" s="116"/>
      <c r="I27" s="65"/>
    </row>
    <row r="29" ht="22.5" customHeight="1">
      <c r="B29" s="44" t="s">
        <v>3</v>
      </c>
    </row>
    <row r="30" ht="22.5" customHeight="1">
      <c r="B30" s="44" t="s">
        <v>10</v>
      </c>
    </row>
    <row r="31" spans="2:6" ht="22.5" customHeight="1">
      <c r="B31" s="44" t="s">
        <v>25</v>
      </c>
      <c r="F31" s="66" t="s">
        <v>18</v>
      </c>
    </row>
    <row r="32" ht="22.5" customHeight="1">
      <c r="B32" s="44" t="s">
        <v>26</v>
      </c>
    </row>
    <row r="33" ht="22.5" customHeight="1">
      <c r="B33" s="44" t="s">
        <v>27</v>
      </c>
    </row>
  </sheetData>
  <sheetProtection/>
  <mergeCells count="24">
    <mergeCell ref="D10:F10"/>
    <mergeCell ref="D11:F11"/>
    <mergeCell ref="D13:F13"/>
    <mergeCell ref="D14:F14"/>
    <mergeCell ref="B10:C10"/>
    <mergeCell ref="B13:C13"/>
    <mergeCell ref="B25:D25"/>
    <mergeCell ref="B26:D26"/>
    <mergeCell ref="H17:H19"/>
    <mergeCell ref="B20:D20"/>
    <mergeCell ref="B16:D16"/>
    <mergeCell ref="B21:D21"/>
    <mergeCell ref="B23:D23"/>
    <mergeCell ref="B24:D24"/>
    <mergeCell ref="B7:C7"/>
    <mergeCell ref="D7:F8"/>
    <mergeCell ref="B8:C8"/>
    <mergeCell ref="B1:H1"/>
    <mergeCell ref="C3:G3"/>
    <mergeCell ref="F27:H27"/>
    <mergeCell ref="B17:D19"/>
    <mergeCell ref="E17:E19"/>
    <mergeCell ref="G17:G19"/>
    <mergeCell ref="B22:D22"/>
  </mergeCells>
  <printOptions horizontalCentered="1"/>
  <pageMargins left="0.7874015748031497" right="0.5905511811023623" top="0.7874015748031497" bottom="0.3937007874015748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19970051</dc:creator>
  <cp:keywords/>
  <dc:description/>
  <cp:lastModifiedBy>ichikawa2013</cp:lastModifiedBy>
  <cp:lastPrinted>2019-04-19T05:22:45Z</cp:lastPrinted>
  <dcterms:created xsi:type="dcterms:W3CDTF">2005-12-19T04:59:04Z</dcterms:created>
  <dcterms:modified xsi:type="dcterms:W3CDTF">2019-04-19T05:29:21Z</dcterms:modified>
  <cp:category/>
  <cp:version/>
  <cp:contentType/>
  <cp:contentStatus/>
</cp:coreProperties>
</file>