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令和06年度\305　R6業務委託関連\01_都市計画マスタープラン改定業務委託\02_公告\決裁後修正バージョン\"/>
    </mc:Choice>
  </mc:AlternateContent>
  <xr:revisionPtr revIDLastSave="0" documentId="13_ncr:1_{A27371A3-684B-475B-8F1D-8B11401F8D5C}" xr6:coauthVersionLast="47" xr6:coauthVersionMax="47" xr10:uidLastSave="{00000000-0000-0000-0000-000000000000}"/>
  <bookViews>
    <workbookView xWindow="760" yWindow="760" windowWidth="17860" windowHeight="10020" tabRatio="936" xr2:uid="{00000000-000D-0000-FFFF-FFFF00000000}"/>
  </bookViews>
  <sheets>
    <sheet name="入札内訳書 (3)" sheetId="39" r:id="rId1"/>
  </sheets>
  <definedNames>
    <definedName name="_xlnm.Print_Area" localSheetId="0">'入札内訳書 (3)'!$A$1:$T$58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9" i="39" l="1"/>
  <c r="M49" i="39"/>
  <c r="K49" i="39"/>
  <c r="I49" i="39"/>
  <c r="G49" i="39"/>
  <c r="Q18" i="39"/>
  <c r="R18" i="39" s="1"/>
  <c r="R17" i="39"/>
  <c r="Q17" i="39"/>
  <c r="R15" i="39"/>
  <c r="Q15" i="39"/>
  <c r="Q14" i="39"/>
  <c r="R14" i="39" s="1"/>
  <c r="Q13" i="39"/>
  <c r="R13" i="39" s="1"/>
</calcChain>
</file>

<file path=xl/sharedStrings.xml><?xml version="1.0" encoding="utf-8"?>
<sst xmlns="http://schemas.openxmlformats.org/spreadsheetml/2006/main" count="64" uniqueCount="62">
  <si>
    <t>　　　　　　　　　　　　区　分</t>
    <rPh sb="12" eb="13">
      <t>ク</t>
    </rPh>
    <rPh sb="14" eb="15">
      <t>ブン</t>
    </rPh>
    <phoneticPr fontId="3"/>
  </si>
  <si>
    <t>金　額</t>
    <rPh sb="0" eb="1">
      <t>キン</t>
    </rPh>
    <rPh sb="2" eb="3">
      <t>ガク</t>
    </rPh>
    <phoneticPr fontId="3"/>
  </si>
  <si>
    <t>主任技師</t>
    <rPh sb="0" eb="2">
      <t>シュニン</t>
    </rPh>
    <rPh sb="2" eb="4">
      <t>ギシ</t>
    </rPh>
    <phoneticPr fontId="3"/>
  </si>
  <si>
    <t>技師A</t>
    <rPh sb="0" eb="2">
      <t>ギシ</t>
    </rPh>
    <phoneticPr fontId="3"/>
  </si>
  <si>
    <t>技師B</t>
    <rPh sb="0" eb="2">
      <t>ギシ</t>
    </rPh>
    <phoneticPr fontId="3"/>
  </si>
  <si>
    <t>技師C</t>
    <rPh sb="0" eb="2">
      <t>ギシ</t>
    </rPh>
    <phoneticPr fontId="3"/>
  </si>
  <si>
    <t>技術員</t>
    <rPh sb="0" eb="3">
      <t>ギジュツイン</t>
    </rPh>
    <phoneticPr fontId="3"/>
  </si>
  <si>
    <t>　　　　項　目</t>
    <rPh sb="4" eb="5">
      <t>コウ</t>
    </rPh>
    <rPh sb="6" eb="7">
      <t>メ</t>
    </rPh>
    <phoneticPr fontId="3"/>
  </si>
  <si>
    <t>（円）</t>
    <rPh sb="1" eb="2">
      <t>エン</t>
    </rPh>
    <phoneticPr fontId="3"/>
  </si>
  <si>
    <t>　　②都市計画基礎調査の結果を用いた分析</t>
    <rPh sb="3" eb="11">
      <t>トシケイカクキソチョウサ</t>
    </rPh>
    <rPh sb="12" eb="14">
      <t>ケッカ</t>
    </rPh>
    <rPh sb="15" eb="16">
      <t>モチ</t>
    </rPh>
    <rPh sb="18" eb="20">
      <t>ブンセキ</t>
    </rPh>
    <phoneticPr fontId="3"/>
  </si>
  <si>
    <t>　　③その他各種データの時点更新</t>
    <rPh sb="5" eb="6">
      <t>タ</t>
    </rPh>
    <rPh sb="6" eb="8">
      <t>カクシュ</t>
    </rPh>
    <rPh sb="12" eb="14">
      <t>ジテン</t>
    </rPh>
    <rPh sb="14" eb="16">
      <t>コウシン</t>
    </rPh>
    <phoneticPr fontId="3"/>
  </si>
  <si>
    <t>　　①都市構造評価の現状算出</t>
    <rPh sb="3" eb="5">
      <t>トシ</t>
    </rPh>
    <rPh sb="5" eb="7">
      <t>コウゾウ</t>
    </rPh>
    <rPh sb="7" eb="9">
      <t>ヒョウカ</t>
    </rPh>
    <rPh sb="10" eb="12">
      <t>ゲンジョウ</t>
    </rPh>
    <rPh sb="12" eb="14">
      <t>サンシュツ</t>
    </rPh>
    <phoneticPr fontId="1"/>
  </si>
  <si>
    <t>　　②都市構造評価の将来推計及び課題の検討</t>
    <rPh sb="3" eb="5">
      <t>トシ</t>
    </rPh>
    <rPh sb="5" eb="7">
      <t>コウゾウ</t>
    </rPh>
    <rPh sb="7" eb="9">
      <t>ヒョウカ</t>
    </rPh>
    <rPh sb="10" eb="12">
      <t>ショウライ</t>
    </rPh>
    <rPh sb="12" eb="14">
      <t>スイケイ</t>
    </rPh>
    <rPh sb="14" eb="15">
      <t>オヨ</t>
    </rPh>
    <rPh sb="16" eb="18">
      <t>カダイ</t>
    </rPh>
    <rPh sb="19" eb="21">
      <t>ケントウ</t>
    </rPh>
    <phoneticPr fontId="3"/>
  </si>
  <si>
    <t>R6年度</t>
    <rPh sb="2" eb="4">
      <t>ネンド</t>
    </rPh>
    <phoneticPr fontId="3"/>
  </si>
  <si>
    <t>R7年度</t>
    <rPh sb="2" eb="4">
      <t>ネンド</t>
    </rPh>
    <phoneticPr fontId="3"/>
  </si>
  <si>
    <t>　　①人口推計、公共施設等配置状況図の作成・更新</t>
    <rPh sb="3" eb="5">
      <t>ジンコウ</t>
    </rPh>
    <rPh sb="5" eb="7">
      <t>スイケイ</t>
    </rPh>
    <phoneticPr fontId="1"/>
  </si>
  <si>
    <r>
      <t>直接人件費歩掛(令和6年度単価)</t>
    </r>
    <r>
      <rPr>
        <sz val="9"/>
        <rFont val="BIZ UDゴシック"/>
        <family val="3"/>
        <charset val="128"/>
      </rPr>
      <t>★2.16発表</t>
    </r>
    <rPh sb="0" eb="2">
      <t>チョクセツ</t>
    </rPh>
    <rPh sb="2" eb="5">
      <t>ジンケンヒ</t>
    </rPh>
    <rPh sb="5" eb="6">
      <t>ブ</t>
    </rPh>
    <rPh sb="6" eb="7">
      <t>ガカリ</t>
    </rPh>
    <rPh sb="8" eb="10">
      <t>レイワ</t>
    </rPh>
    <rPh sb="11" eb="13">
      <t>ネンド</t>
    </rPh>
    <rPh sb="13" eb="15">
      <t>タンカ</t>
    </rPh>
    <rPh sb="21" eb="23">
      <t>ハッピョウ</t>
    </rPh>
    <phoneticPr fontId="3"/>
  </si>
  <si>
    <t>直接人件費計</t>
    <rPh sb="0" eb="2">
      <t>チョクセツ</t>
    </rPh>
    <rPh sb="2" eb="5">
      <t>ジンケンヒ</t>
    </rPh>
    <rPh sb="5" eb="6">
      <t>ケイ</t>
    </rPh>
    <phoneticPr fontId="1"/>
  </si>
  <si>
    <t>直接経費</t>
    <rPh sb="0" eb="2">
      <t>チョクセツ</t>
    </rPh>
    <rPh sb="2" eb="4">
      <t>ケイヒ</t>
    </rPh>
    <phoneticPr fontId="1"/>
  </si>
  <si>
    <t>その他原価</t>
    <rPh sb="2" eb="3">
      <t>タ</t>
    </rPh>
    <rPh sb="3" eb="5">
      <t>ゲンカ</t>
    </rPh>
    <phoneticPr fontId="1"/>
  </si>
  <si>
    <t>一般管理費等</t>
    <rPh sb="0" eb="6">
      <t>イッパンカンリヒトウ</t>
    </rPh>
    <phoneticPr fontId="1"/>
  </si>
  <si>
    <t>合　計（入札書と同額）</t>
    <rPh sb="0" eb="1">
      <t>ゴウ</t>
    </rPh>
    <rPh sb="2" eb="3">
      <t>ケイ</t>
    </rPh>
    <phoneticPr fontId="3"/>
  </si>
  <si>
    <t>　1　現況都市構造の整理と将来都市構造の課題抽出</t>
    <phoneticPr fontId="1"/>
  </si>
  <si>
    <t>　2　現状と課題の整理</t>
    <phoneticPr fontId="3"/>
  </si>
  <si>
    <t>　3　全体構想の策定</t>
    <rPh sb="3" eb="5">
      <t>ゼンタイ</t>
    </rPh>
    <rPh sb="5" eb="7">
      <t>コウソウ</t>
    </rPh>
    <rPh sb="8" eb="10">
      <t>サクテイ</t>
    </rPh>
    <phoneticPr fontId="3"/>
  </si>
  <si>
    <t>　　1)  基礎データの整備</t>
    <rPh sb="6" eb="8">
      <t>キソ</t>
    </rPh>
    <rPh sb="12" eb="14">
      <t>セイビ</t>
    </rPh>
    <phoneticPr fontId="3"/>
  </si>
  <si>
    <t>　　1)　将来都市構造の検討</t>
    <rPh sb="5" eb="7">
      <t>ショウライ</t>
    </rPh>
    <rPh sb="7" eb="9">
      <t>トシ</t>
    </rPh>
    <rPh sb="9" eb="11">
      <t>コウゾウ</t>
    </rPh>
    <rPh sb="12" eb="14">
      <t>ケントウ</t>
    </rPh>
    <phoneticPr fontId="3"/>
  </si>
  <si>
    <t>　　2)　将来都市構造図の作成</t>
    <rPh sb="5" eb="7">
      <t>ショウライ</t>
    </rPh>
    <rPh sb="7" eb="9">
      <t>トシ</t>
    </rPh>
    <rPh sb="9" eb="11">
      <t>コウゾウ</t>
    </rPh>
    <rPh sb="11" eb="12">
      <t>ズ</t>
    </rPh>
    <rPh sb="13" eb="15">
      <t>サクセイ</t>
    </rPh>
    <phoneticPr fontId="3"/>
  </si>
  <si>
    <t>　　3)　まちづくりの整備方針の検討</t>
    <rPh sb="11" eb="13">
      <t>セイビ</t>
    </rPh>
    <rPh sb="13" eb="15">
      <t>ホウシン</t>
    </rPh>
    <rPh sb="16" eb="18">
      <t>ケントウ</t>
    </rPh>
    <phoneticPr fontId="3"/>
  </si>
  <si>
    <t>　　4)　まちづくりの整備方針ごとの方針図の作成</t>
    <rPh sb="18" eb="20">
      <t>ホウシン</t>
    </rPh>
    <rPh sb="20" eb="21">
      <t>ズ</t>
    </rPh>
    <rPh sb="22" eb="24">
      <t>サクセイ</t>
    </rPh>
    <phoneticPr fontId="3"/>
  </si>
  <si>
    <t>　　5)　広域的な計画・動向の整理と調整</t>
    <rPh sb="5" eb="8">
      <t>コウイキテキ</t>
    </rPh>
    <rPh sb="9" eb="11">
      <t>ケイカク</t>
    </rPh>
    <rPh sb="12" eb="14">
      <t>ドウコウ</t>
    </rPh>
    <rPh sb="15" eb="17">
      <t>セイリ</t>
    </rPh>
    <rPh sb="18" eb="20">
      <t>チョウセイ</t>
    </rPh>
    <phoneticPr fontId="3"/>
  </si>
  <si>
    <t>　4　地域別構想の策定</t>
    <rPh sb="3" eb="5">
      <t>チイキ</t>
    </rPh>
    <rPh sb="5" eb="6">
      <t>ベツ</t>
    </rPh>
    <rPh sb="6" eb="8">
      <t>コウソウ</t>
    </rPh>
    <phoneticPr fontId="3"/>
  </si>
  <si>
    <t>　　1)　地域の将来像の検討</t>
    <phoneticPr fontId="3"/>
  </si>
  <si>
    <t>　　2)  地域の将来都市構造及び都市構造図の検討</t>
    <phoneticPr fontId="3"/>
  </si>
  <si>
    <t>　　3)  地域のまちづくりの整備方針の検討</t>
    <phoneticPr fontId="3"/>
  </si>
  <si>
    <t>　　4)  まちづくりの整備方針ごとの方針図の作成</t>
    <phoneticPr fontId="3"/>
  </si>
  <si>
    <t>　5　実現化方策の検討</t>
    <rPh sb="3" eb="6">
      <t>ジツゲンカ</t>
    </rPh>
    <rPh sb="6" eb="8">
      <t>ホウサク</t>
    </rPh>
    <rPh sb="9" eb="11">
      <t>ケントウ</t>
    </rPh>
    <phoneticPr fontId="3"/>
  </si>
  <si>
    <t>　　1)　都市づくりの推進方策検討</t>
    <rPh sb="5" eb="7">
      <t>トシ</t>
    </rPh>
    <rPh sb="11" eb="13">
      <t>スイシン</t>
    </rPh>
    <rPh sb="13" eb="15">
      <t>ホウサク</t>
    </rPh>
    <rPh sb="15" eb="17">
      <t>ケントウ</t>
    </rPh>
    <phoneticPr fontId="3"/>
  </si>
  <si>
    <t>　　2)  実現に向けた取り組み検討</t>
    <rPh sb="6" eb="8">
      <t>ジツゲン</t>
    </rPh>
    <rPh sb="9" eb="10">
      <t>ム</t>
    </rPh>
    <rPh sb="12" eb="13">
      <t>ト</t>
    </rPh>
    <rPh sb="14" eb="15">
      <t>ク</t>
    </rPh>
    <rPh sb="16" eb="18">
      <t>ケントウ</t>
    </rPh>
    <phoneticPr fontId="3"/>
  </si>
  <si>
    <t>　6　都市計画マスタープラン（案）の策定</t>
    <rPh sb="3" eb="7">
      <t>トシケイカク</t>
    </rPh>
    <rPh sb="15" eb="16">
      <t>アン</t>
    </rPh>
    <rPh sb="18" eb="20">
      <t>サクテイ</t>
    </rPh>
    <phoneticPr fontId="3"/>
  </si>
  <si>
    <t xml:space="preserve">　　1) 素案（計画書、概要版）の作成 </t>
    <rPh sb="5" eb="7">
      <t>ソアン</t>
    </rPh>
    <rPh sb="17" eb="19">
      <t>サクセイ</t>
    </rPh>
    <phoneticPr fontId="3"/>
  </si>
  <si>
    <t>　　2) 計画案（計画書、概要版）の作成</t>
    <phoneticPr fontId="3"/>
  </si>
  <si>
    <t>　7　市民参加機会の運営</t>
    <rPh sb="3" eb="5">
      <t>シミン</t>
    </rPh>
    <rPh sb="5" eb="7">
      <t>サンカ</t>
    </rPh>
    <rPh sb="7" eb="9">
      <t>キカイ</t>
    </rPh>
    <rPh sb="10" eb="12">
      <t>ウンエイ</t>
    </rPh>
    <phoneticPr fontId="3"/>
  </si>
  <si>
    <t>　　1)　オープンハウスの運営支援</t>
    <phoneticPr fontId="3"/>
  </si>
  <si>
    <t xml:space="preserve">　　2)　住民説明会の運営支援 </t>
    <rPh sb="5" eb="7">
      <t>ジュウミン</t>
    </rPh>
    <rPh sb="7" eb="10">
      <t>セツメイカイ</t>
    </rPh>
    <rPh sb="11" eb="13">
      <t>ウンエイ</t>
    </rPh>
    <rPh sb="13" eb="15">
      <t>シエン</t>
    </rPh>
    <phoneticPr fontId="3"/>
  </si>
  <si>
    <t>　8　策定支援業務の実施</t>
    <rPh sb="3" eb="5">
      <t>サクテイ</t>
    </rPh>
    <rPh sb="5" eb="7">
      <t>シエン</t>
    </rPh>
    <rPh sb="7" eb="9">
      <t>ギョウム</t>
    </rPh>
    <rPh sb="10" eb="12">
      <t>ジッシ</t>
    </rPh>
    <phoneticPr fontId="3"/>
  </si>
  <si>
    <t>　　1) 計画策定組織への運営支援（庁外）</t>
    <phoneticPr fontId="1"/>
  </si>
  <si>
    <t>　　2) 計画策定組織への運営支援（庁内）</t>
    <phoneticPr fontId="1"/>
  </si>
  <si>
    <t>　9　業務報告書の作成</t>
    <rPh sb="3" eb="5">
      <t>ギョウム</t>
    </rPh>
    <rPh sb="5" eb="8">
      <t>ホウコクショ</t>
    </rPh>
    <rPh sb="9" eb="11">
      <t>サクセイ</t>
    </rPh>
    <phoneticPr fontId="3"/>
  </si>
  <si>
    <t>　　　内　　訳　　書　</t>
    <rPh sb="3" eb="4">
      <t>ナイ</t>
    </rPh>
    <rPh sb="6" eb="7">
      <t>ヤク</t>
    </rPh>
    <rPh sb="9" eb="10">
      <t>ショ</t>
    </rPh>
    <phoneticPr fontId="3"/>
  </si>
  <si>
    <t>委託場所　　　市川市全域</t>
    <rPh sb="0" eb="2">
      <t>イタク</t>
    </rPh>
    <rPh sb="2" eb="4">
      <t>バショ</t>
    </rPh>
    <phoneticPr fontId="3"/>
  </si>
  <si>
    <t>上記のとおり相違ありません。</t>
    <rPh sb="0" eb="2">
      <t>ジョウキ</t>
    </rPh>
    <rPh sb="6" eb="8">
      <t>ソウイ</t>
    </rPh>
    <phoneticPr fontId="3"/>
  </si>
  <si>
    <t>令和　年　　月　　日</t>
    <rPh sb="0" eb="2">
      <t>レイワ</t>
    </rPh>
    <rPh sb="3" eb="4">
      <t>ネン</t>
    </rPh>
    <rPh sb="6" eb="7">
      <t>ツキ</t>
    </rPh>
    <rPh sb="9" eb="10">
      <t>ニチ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</si>
  <si>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</si>
  <si>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住　　　　　　所</t>
    <rPh sb="0" eb="1">
      <t>ジュウ</t>
    </rPh>
    <rPh sb="7" eb="8">
      <t>ショ</t>
    </rPh>
    <phoneticPr fontId="3"/>
  </si>
  <si>
    <t>担当者　　　　　　　　　　　　　　　　　　　　　　　　　　　　</t>
    <rPh sb="0" eb="3">
      <t>タントウシャ</t>
    </rPh>
    <phoneticPr fontId="3"/>
  </si>
  <si>
    <t>連絡先</t>
    <rPh sb="0" eb="3">
      <t>レンラクサキ</t>
    </rPh>
    <phoneticPr fontId="3"/>
  </si>
  <si>
    <r>
      <t xml:space="preserve">代表者 </t>
    </r>
    <r>
      <rPr>
        <sz val="10"/>
        <color theme="1"/>
        <rFont val="BIZ UDPゴシック"/>
        <family val="3"/>
        <charset val="128"/>
      </rPr>
      <t xml:space="preserve">                 　　　　　　　　           </t>
    </r>
    <rPh sb="0" eb="1">
      <t>ダイ</t>
    </rPh>
    <rPh sb="1" eb="2">
      <t>オモテ</t>
    </rPh>
    <rPh sb="2" eb="3">
      <t>シャ</t>
    </rPh>
    <phoneticPr fontId="3"/>
  </si>
  <si>
    <t>件　　　名　　　市川市都市計画マスタープラン改定業務委託</t>
    <rPh sb="0" eb="1">
      <t>ケン</t>
    </rPh>
    <rPh sb="4" eb="5">
      <t>メイ</t>
    </rPh>
    <rPh sb="8" eb="10">
      <t>イチカワ</t>
    </rPh>
    <rPh sb="10" eb="11">
      <t>シ</t>
    </rPh>
    <rPh sb="11" eb="15">
      <t>トシケイカク</t>
    </rPh>
    <rPh sb="22" eb="24">
      <t>カイテイ</t>
    </rPh>
    <rPh sb="24" eb="26">
      <t>ギョウム</t>
    </rPh>
    <phoneticPr fontId="3"/>
  </si>
  <si>
    <t xml:space="preserve"> 10　打合せ協議</t>
    <rPh sb="4" eb="6">
      <t>ウチアワ</t>
    </rPh>
    <rPh sb="7" eb="9">
      <t>キョウギ</t>
    </rPh>
    <phoneticPr fontId="3"/>
  </si>
  <si>
    <t>委託期間　　　契約日の翌日から令和８年２月２７日まで</t>
    <rPh sb="0" eb="2">
      <t>イタク</t>
    </rPh>
    <rPh sb="2" eb="4">
      <t>キカン</t>
    </rPh>
    <rPh sb="13" eb="14">
      <t>レイ</t>
    </rPh>
    <rPh sb="14" eb="15">
      <t>ワ</t>
    </rPh>
    <phoneticPr fontId="3"/>
  </si>
  <si>
    <t>　　2)　都市構造評価</t>
    <rPh sb="5" eb="7">
      <t>トシ</t>
    </rPh>
    <rPh sb="7" eb="9">
      <t>コウゾウ</t>
    </rPh>
    <rPh sb="9" eb="11">
      <t>ヒョウカ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</si>
</sst>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);[Red]\(0.0\)"/>
  </numFmts>
  <fonts count="16" x14ac:knownFonts="1">
    <font>
      <sz val="10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2"/>
      <charset val="128"/>
    </font>
    <font>
      <sz val="11"/>
      <name val="BIZ UDゴシック"/>
      <family val="3"/>
      <charset val="128"/>
    </font>
    <font>
      <sz val="10"/>
      <name val="BIZ UDゴシック"/>
      <family val="3"/>
      <charset val="128"/>
    </font>
    <font>
      <sz val="9"/>
      <name val="BIZ UDゴシック"/>
      <family val="3"/>
      <charset val="128"/>
    </font>
    <font>
      <b/>
      <sz val="10"/>
      <name val="BIZ UD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BIZ UDPゴシック"/>
      <family val="3"/>
      <charset val="128"/>
    </font>
    <font>
      <sz val="11"/>
      <name val="BIZ UDPゴシック"/>
      <family val="3"/>
      <charset val="128"/>
    </font>
    <font>
      <sz val="11"/>
      <color indexed="8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0"/>
      <name val="BIZ UDP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/>
    </fill>
    <fill>
      <patternFill patternType="gray0625">
        <bgColor indexed="43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>
        <bgColor theme="0" tint="-4.9989318521683403E-2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hair">
        <color indexed="64"/>
      </right>
      <top style="double">
        <color indexed="64"/>
      </top>
      <bottom style="thick">
        <color indexed="64"/>
      </bottom>
      <diagonal/>
    </border>
    <border>
      <left style="hair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4" fillId="0" borderId="0" applyFont="0" applyFill="0" applyBorder="0" applyAlignment="0" applyProtection="0">
      <alignment vertical="center"/>
    </xf>
  </cellStyleXfs>
  <cellXfs count="166">
    <xf numFmtId="0" fontId="0" fillId="0" borderId="0" xfId="0">
      <alignment vertical="center"/>
    </xf>
    <xf numFmtId="0" fontId="5" fillId="0" borderId="0" xfId="1" applyFont="1"/>
    <xf numFmtId="0" fontId="6" fillId="0" borderId="0" xfId="1" applyFont="1"/>
    <xf numFmtId="176" fontId="6" fillId="2" borderId="16" xfId="1" applyNumberFormat="1" applyFont="1" applyFill="1" applyBorder="1" applyAlignment="1" applyProtection="1">
      <alignment horizontal="center"/>
      <protection locked="0"/>
    </xf>
    <xf numFmtId="176" fontId="6" fillId="2" borderId="22" xfId="1" applyNumberFormat="1" applyFont="1" applyFill="1" applyBorder="1" applyAlignment="1" applyProtection="1">
      <alignment horizontal="center"/>
      <protection locked="0"/>
    </xf>
    <xf numFmtId="176" fontId="6" fillId="2" borderId="21" xfId="1" applyNumberFormat="1" applyFont="1" applyFill="1" applyBorder="1" applyAlignment="1" applyProtection="1">
      <alignment horizontal="center"/>
      <protection locked="0"/>
    </xf>
    <xf numFmtId="176" fontId="6" fillId="2" borderId="9" xfId="1" applyNumberFormat="1" applyFont="1" applyFill="1" applyBorder="1" applyAlignment="1" applyProtection="1">
      <alignment horizontal="center"/>
      <protection locked="0"/>
    </xf>
    <xf numFmtId="176" fontId="6" fillId="2" borderId="14" xfId="1" applyNumberFormat="1" applyFont="1" applyFill="1" applyBorder="1" applyAlignment="1" applyProtection="1">
      <alignment horizontal="center"/>
      <protection locked="0"/>
    </xf>
    <xf numFmtId="176" fontId="6" fillId="2" borderId="19" xfId="1" applyNumberFormat="1" applyFont="1" applyFill="1" applyBorder="1" applyAlignment="1" applyProtection="1">
      <alignment horizontal="center"/>
      <protection locked="0"/>
    </xf>
    <xf numFmtId="176" fontId="6" fillId="2" borderId="18" xfId="1" applyNumberFormat="1" applyFont="1" applyFill="1" applyBorder="1" applyAlignment="1" applyProtection="1">
      <alignment horizontal="center"/>
      <protection locked="0"/>
    </xf>
    <xf numFmtId="176" fontId="6" fillId="2" borderId="12" xfId="1" applyNumberFormat="1" applyFont="1" applyFill="1" applyBorder="1" applyAlignment="1" applyProtection="1">
      <alignment horizontal="center"/>
      <protection locked="0"/>
    </xf>
    <xf numFmtId="0" fontId="6" fillId="0" borderId="25" xfId="1" applyFont="1" applyBorder="1" applyAlignment="1">
      <alignment horizontal="right" vertical="center"/>
    </xf>
    <xf numFmtId="0" fontId="6" fillId="9" borderId="39" xfId="1" applyFont="1" applyFill="1" applyBorder="1" applyAlignment="1">
      <alignment horizontal="right" vertical="center"/>
    </xf>
    <xf numFmtId="3" fontId="6" fillId="9" borderId="39" xfId="1" applyNumberFormat="1" applyFont="1" applyFill="1" applyBorder="1"/>
    <xf numFmtId="3" fontId="6" fillId="0" borderId="39" xfId="1" applyNumberFormat="1" applyFont="1" applyBorder="1"/>
    <xf numFmtId="3" fontId="6" fillId="5" borderId="39" xfId="1" applyNumberFormat="1" applyFont="1" applyFill="1" applyBorder="1"/>
    <xf numFmtId="3" fontId="6" fillId="5" borderId="42" xfId="1" applyNumberFormat="1" applyFont="1" applyFill="1" applyBorder="1"/>
    <xf numFmtId="3" fontId="6" fillId="0" borderId="37" xfId="1" applyNumberFormat="1" applyFont="1" applyBorder="1"/>
    <xf numFmtId="0" fontId="6" fillId="9" borderId="37" xfId="1" applyFont="1" applyFill="1" applyBorder="1" applyAlignment="1">
      <alignment horizontal="right" vertical="center"/>
    </xf>
    <xf numFmtId="3" fontId="8" fillId="5" borderId="39" xfId="1" applyNumberFormat="1" applyFont="1" applyFill="1" applyBorder="1"/>
    <xf numFmtId="0" fontId="8" fillId="0" borderId="0" xfId="1" applyFont="1"/>
    <xf numFmtId="176" fontId="6" fillId="2" borderId="4" xfId="1" applyNumberFormat="1" applyFont="1" applyFill="1" applyBorder="1" applyAlignment="1" applyProtection="1">
      <alignment horizontal="center"/>
      <protection locked="0"/>
    </xf>
    <xf numFmtId="176" fontId="6" fillId="2" borderId="20" xfId="1" applyNumberFormat="1" applyFont="1" applyFill="1" applyBorder="1" applyAlignment="1" applyProtection="1">
      <alignment horizontal="center"/>
      <protection locked="0"/>
    </xf>
    <xf numFmtId="176" fontId="6" fillId="2" borderId="27" xfId="1" applyNumberFormat="1" applyFont="1" applyFill="1" applyBorder="1" applyAlignment="1" applyProtection="1">
      <alignment horizontal="center"/>
      <protection locked="0"/>
    </xf>
    <xf numFmtId="176" fontId="6" fillId="2" borderId="5" xfId="1" applyNumberFormat="1" applyFont="1" applyFill="1" applyBorder="1" applyAlignment="1" applyProtection="1">
      <alignment horizontal="center"/>
      <protection locked="0"/>
    </xf>
    <xf numFmtId="3" fontId="6" fillId="0" borderId="42" xfId="1" applyNumberFormat="1" applyFont="1" applyBorder="1"/>
    <xf numFmtId="3" fontId="6" fillId="0" borderId="50" xfId="1" applyNumberFormat="1" applyFont="1" applyBorder="1"/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6" fillId="0" borderId="0" xfId="0" applyFont="1" applyAlignment="1"/>
    <xf numFmtId="0" fontId="6" fillId="0" borderId="0" xfId="0" applyFont="1" applyBorder="1" applyAlignment="1"/>
    <xf numFmtId="0" fontId="11" fillId="0" borderId="0" xfId="0" applyFont="1">
      <alignment vertical="center"/>
    </xf>
    <xf numFmtId="0" fontId="12" fillId="0" borderId="0" xfId="1" applyFont="1"/>
    <xf numFmtId="0" fontId="13" fillId="0" borderId="0" xfId="0" applyFont="1">
      <alignment vertical="center"/>
    </xf>
    <xf numFmtId="49" fontId="13" fillId="0" borderId="0" xfId="0" applyNumberFormat="1" applyFont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/>
    <xf numFmtId="0" fontId="6" fillId="0" borderId="11" xfId="1" applyFont="1" applyBorder="1" applyAlignment="1">
      <alignment horizontal="right" vertical="center"/>
    </xf>
    <xf numFmtId="0" fontId="6" fillId="0" borderId="12" xfId="1" applyFont="1" applyFill="1" applyBorder="1" applyAlignment="1">
      <alignment horizontal="right" vertical="center"/>
    </xf>
    <xf numFmtId="0" fontId="6" fillId="8" borderId="9" xfId="1" applyFont="1" applyFill="1" applyBorder="1" applyAlignment="1">
      <alignment horizontal="right" vertical="center"/>
    </xf>
    <xf numFmtId="3" fontId="6" fillId="5" borderId="9" xfId="1" applyNumberFormat="1" applyFont="1" applyFill="1" applyBorder="1"/>
    <xf numFmtId="3" fontId="6" fillId="0" borderId="9" xfId="1" applyNumberFormat="1" applyFont="1" applyBorder="1"/>
    <xf numFmtId="3" fontId="6" fillId="9" borderId="9" xfId="1" applyNumberFormat="1" applyFont="1" applyFill="1" applyBorder="1"/>
    <xf numFmtId="3" fontId="8" fillId="5" borderId="9" xfId="1" applyNumberFormat="1" applyFont="1" applyFill="1" applyBorder="1"/>
    <xf numFmtId="3" fontId="6" fillId="5" borderId="5" xfId="1" applyNumberFormat="1" applyFont="1" applyFill="1" applyBorder="1"/>
    <xf numFmtId="3" fontId="6" fillId="0" borderId="12" xfId="1" applyNumberFormat="1" applyFont="1" applyBorder="1"/>
    <xf numFmtId="3" fontId="6" fillId="0" borderId="5" xfId="1" applyNumberFormat="1" applyFont="1" applyBorder="1"/>
    <xf numFmtId="3" fontId="6" fillId="0" borderId="46" xfId="1" applyNumberFormat="1" applyFont="1" applyBorder="1"/>
    <xf numFmtId="0" fontId="6" fillId="8" borderId="39" xfId="1" applyFont="1" applyFill="1" applyBorder="1" applyAlignment="1">
      <alignment horizontal="right" vertical="center"/>
    </xf>
    <xf numFmtId="0" fontId="6" fillId="6" borderId="37" xfId="1" applyFont="1" applyFill="1" applyBorder="1" applyAlignment="1">
      <alignment horizontal="right" vertical="center"/>
    </xf>
    <xf numFmtId="3" fontId="6" fillId="6" borderId="39" xfId="1" applyNumberFormat="1" applyFont="1" applyFill="1" applyBorder="1"/>
    <xf numFmtId="3" fontId="8" fillId="6" borderId="39" xfId="1" applyNumberFormat="1" applyFont="1" applyFill="1" applyBorder="1"/>
    <xf numFmtId="3" fontId="6" fillId="6" borderId="42" xfId="1" applyNumberFormat="1" applyFont="1" applyFill="1" applyBorder="1"/>
    <xf numFmtId="176" fontId="6" fillId="0" borderId="45" xfId="1" applyNumberFormat="1" applyFont="1" applyBorder="1" applyAlignment="1">
      <alignment horizontal="center"/>
    </xf>
    <xf numFmtId="176" fontId="6" fillId="0" borderId="44" xfId="1" applyNumberFormat="1" applyFont="1" applyBorder="1" applyAlignment="1">
      <alignment horizontal="center"/>
    </xf>
    <xf numFmtId="176" fontId="6" fillId="0" borderId="46" xfId="1" applyNumberFormat="1" applyFont="1" applyBorder="1" applyAlignment="1">
      <alignment horizontal="center"/>
    </xf>
    <xf numFmtId="0" fontId="8" fillId="3" borderId="36" xfId="1" applyFont="1" applyFill="1" applyBorder="1" applyAlignment="1">
      <alignment vertical="center" shrinkToFit="1"/>
    </xf>
    <xf numFmtId="0" fontId="8" fillId="3" borderId="13" xfId="1" applyFont="1" applyFill="1" applyBorder="1" applyAlignment="1">
      <alignment vertical="center" shrinkToFit="1"/>
    </xf>
    <xf numFmtId="0" fontId="8" fillId="3" borderId="12" xfId="1" applyFont="1" applyFill="1" applyBorder="1" applyAlignment="1">
      <alignment vertical="center" shrinkToFit="1"/>
    </xf>
    <xf numFmtId="0" fontId="8" fillId="3" borderId="38" xfId="1" applyFont="1" applyFill="1" applyBorder="1" applyAlignment="1">
      <alignment vertical="center" shrinkToFit="1"/>
    </xf>
    <xf numFmtId="0" fontId="8" fillId="3" borderId="6" xfId="1" applyFont="1" applyFill="1" applyBorder="1" applyAlignment="1">
      <alignment vertical="center" shrinkToFit="1"/>
    </xf>
    <xf numFmtId="0" fontId="8" fillId="3" borderId="47" xfId="1" applyFont="1" applyFill="1" applyBorder="1" applyAlignment="1">
      <alignment vertical="center" shrinkToFit="1"/>
    </xf>
    <xf numFmtId="0" fontId="8" fillId="3" borderId="7" xfId="1" applyFont="1" applyFill="1" applyBorder="1" applyAlignment="1">
      <alignment vertical="center" shrinkToFit="1"/>
    </xf>
    <xf numFmtId="0" fontId="8" fillId="0" borderId="48" xfId="1" applyFont="1" applyBorder="1" applyAlignment="1">
      <alignment horizontal="center" vertical="center"/>
    </xf>
    <xf numFmtId="0" fontId="8" fillId="0" borderId="49" xfId="1" applyFont="1" applyBorder="1" applyAlignment="1">
      <alignment horizontal="center" vertical="center"/>
    </xf>
    <xf numFmtId="0" fontId="8" fillId="0" borderId="46" xfId="1" applyFont="1" applyBorder="1" applyAlignment="1">
      <alignment horizontal="center" vertical="center"/>
    </xf>
    <xf numFmtId="176" fontId="6" fillId="0" borderId="43" xfId="1" applyNumberFormat="1" applyFont="1" applyBorder="1" applyAlignment="1">
      <alignment horizontal="center"/>
    </xf>
    <xf numFmtId="0" fontId="8" fillId="6" borderId="41" xfId="1" applyFont="1" applyFill="1" applyBorder="1" applyAlignment="1">
      <alignment horizontal="left" vertical="center" shrinkToFit="1"/>
    </xf>
    <xf numFmtId="0" fontId="8" fillId="6" borderId="3" xfId="1" applyFont="1" applyFill="1" applyBorder="1" applyAlignment="1">
      <alignment horizontal="left" vertical="center" shrinkToFit="1"/>
    </xf>
    <xf numFmtId="0" fontId="8" fillId="6" borderId="5" xfId="1" applyFont="1" applyFill="1" applyBorder="1" applyAlignment="1">
      <alignment horizontal="left" vertical="center" shrinkToFit="1"/>
    </xf>
    <xf numFmtId="38" fontId="6" fillId="7" borderId="4" xfId="2" applyFont="1" applyFill="1" applyBorder="1" applyAlignment="1" applyProtection="1">
      <alignment horizontal="center"/>
      <protection locked="0"/>
    </xf>
    <xf numFmtId="38" fontId="6" fillId="7" borderId="20" xfId="2" applyFont="1" applyFill="1" applyBorder="1" applyAlignment="1" applyProtection="1">
      <alignment horizontal="center"/>
      <protection locked="0"/>
    </xf>
    <xf numFmtId="38" fontId="6" fillId="7" borderId="27" xfId="2" applyFont="1" applyFill="1" applyBorder="1" applyAlignment="1" applyProtection="1">
      <alignment horizontal="center"/>
      <protection locked="0"/>
    </xf>
    <xf numFmtId="176" fontId="6" fillId="7" borderId="27" xfId="1" applyNumberFormat="1" applyFont="1" applyFill="1" applyBorder="1" applyAlignment="1" applyProtection="1">
      <alignment horizontal="center"/>
      <protection locked="0"/>
    </xf>
    <xf numFmtId="176" fontId="6" fillId="7" borderId="5" xfId="1" applyNumberFormat="1" applyFont="1" applyFill="1" applyBorder="1" applyAlignment="1" applyProtection="1">
      <alignment horizontal="center"/>
      <protection locked="0"/>
    </xf>
    <xf numFmtId="0" fontId="8" fillId="6" borderId="38" xfId="1" applyFont="1" applyFill="1" applyBorder="1" applyAlignment="1">
      <alignment horizontal="left" vertical="center"/>
    </xf>
    <xf numFmtId="0" fontId="8" fillId="6" borderId="6" xfId="1" applyFont="1" applyFill="1" applyBorder="1" applyAlignment="1">
      <alignment horizontal="left" vertical="center"/>
    </xf>
    <xf numFmtId="38" fontId="6" fillId="7" borderId="16" xfId="2" applyFont="1" applyFill="1" applyBorder="1" applyAlignment="1" applyProtection="1">
      <alignment horizontal="center"/>
      <protection locked="0"/>
    </xf>
    <xf numFmtId="38" fontId="6" fillId="7" borderId="22" xfId="2" applyFont="1" applyFill="1" applyBorder="1" applyAlignment="1" applyProtection="1">
      <alignment horizontal="center"/>
      <protection locked="0"/>
    </xf>
    <xf numFmtId="38" fontId="6" fillId="7" borderId="21" xfId="2" applyFont="1" applyFill="1" applyBorder="1" applyAlignment="1" applyProtection="1">
      <alignment horizontal="center"/>
      <protection locked="0"/>
    </xf>
    <xf numFmtId="176" fontId="6" fillId="7" borderId="21" xfId="1" applyNumberFormat="1" applyFont="1" applyFill="1" applyBorder="1" applyAlignment="1" applyProtection="1">
      <alignment horizontal="center"/>
      <protection locked="0"/>
    </xf>
    <xf numFmtId="176" fontId="6" fillId="7" borderId="9" xfId="1" applyNumberFormat="1" applyFont="1" applyFill="1" applyBorder="1" applyAlignment="1" applyProtection="1">
      <alignment horizontal="center"/>
      <protection locked="0"/>
    </xf>
    <xf numFmtId="0" fontId="6" fillId="0" borderId="40" xfId="1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176" fontId="6" fillId="4" borderId="16" xfId="1" applyNumberFormat="1" applyFont="1" applyFill="1" applyBorder="1" applyAlignment="1" applyProtection="1">
      <alignment horizontal="center" shrinkToFit="1"/>
      <protection locked="0"/>
    </xf>
    <xf numFmtId="176" fontId="6" fillId="4" borderId="22" xfId="1" applyNumberFormat="1" applyFont="1" applyFill="1" applyBorder="1" applyAlignment="1" applyProtection="1">
      <alignment horizontal="center" shrinkToFit="1"/>
      <protection locked="0"/>
    </xf>
    <xf numFmtId="176" fontId="6" fillId="4" borderId="21" xfId="1" applyNumberFormat="1" applyFont="1" applyFill="1" applyBorder="1" applyAlignment="1" applyProtection="1">
      <alignment horizontal="center" shrinkToFit="1"/>
      <protection locked="0"/>
    </xf>
    <xf numFmtId="176" fontId="6" fillId="4" borderId="9" xfId="1" applyNumberFormat="1" applyFont="1" applyFill="1" applyBorder="1" applyAlignment="1" applyProtection="1">
      <alignment horizontal="center" shrinkToFit="1"/>
      <protection locked="0"/>
    </xf>
    <xf numFmtId="38" fontId="6" fillId="4" borderId="16" xfId="2" applyFont="1" applyFill="1" applyBorder="1" applyAlignment="1" applyProtection="1">
      <alignment horizontal="center"/>
      <protection locked="0"/>
    </xf>
    <xf numFmtId="38" fontId="6" fillId="4" borderId="22" xfId="2" applyFont="1" applyFill="1" applyBorder="1" applyAlignment="1" applyProtection="1">
      <alignment horizontal="center"/>
      <protection locked="0"/>
    </xf>
    <xf numFmtId="38" fontId="6" fillId="4" borderId="21" xfId="2" applyFont="1" applyFill="1" applyBorder="1" applyAlignment="1" applyProtection="1">
      <alignment horizontal="center"/>
      <protection locked="0"/>
    </xf>
    <xf numFmtId="176" fontId="6" fillId="4" borderId="21" xfId="1" applyNumberFormat="1" applyFont="1" applyFill="1" applyBorder="1" applyAlignment="1" applyProtection="1">
      <alignment horizontal="center"/>
      <protection locked="0"/>
    </xf>
    <xf numFmtId="176" fontId="6" fillId="4" borderId="9" xfId="1" applyNumberFormat="1" applyFont="1" applyFill="1" applyBorder="1" applyAlignment="1" applyProtection="1">
      <alignment horizontal="center"/>
      <protection locked="0"/>
    </xf>
    <xf numFmtId="0" fontId="8" fillId="6" borderId="40" xfId="1" applyFont="1" applyFill="1" applyBorder="1" applyAlignment="1">
      <alignment horizontal="left" vertical="center" shrinkToFit="1"/>
    </xf>
    <xf numFmtId="0" fontId="8" fillId="6" borderId="17" xfId="1" applyFont="1" applyFill="1" applyBorder="1" applyAlignment="1">
      <alignment horizontal="left" vertical="center" shrinkToFit="1"/>
    </xf>
    <xf numFmtId="0" fontId="8" fillId="6" borderId="9" xfId="1" applyFont="1" applyFill="1" applyBorder="1" applyAlignment="1">
      <alignment horizontal="left" vertical="center" shrinkToFit="1"/>
    </xf>
    <xf numFmtId="38" fontId="8" fillId="7" borderId="16" xfId="2" applyFont="1" applyFill="1" applyBorder="1" applyAlignment="1" applyProtection="1">
      <alignment horizontal="center"/>
      <protection locked="0"/>
    </xf>
    <xf numFmtId="38" fontId="8" fillId="7" borderId="22" xfId="2" applyFont="1" applyFill="1" applyBorder="1" applyAlignment="1" applyProtection="1">
      <alignment horizontal="center"/>
      <protection locked="0"/>
    </xf>
    <xf numFmtId="38" fontId="8" fillId="7" borderId="21" xfId="2" applyFont="1" applyFill="1" applyBorder="1" applyAlignment="1" applyProtection="1">
      <alignment horizontal="center"/>
      <protection locked="0"/>
    </xf>
    <xf numFmtId="176" fontId="8" fillId="7" borderId="21" xfId="1" applyNumberFormat="1" applyFont="1" applyFill="1" applyBorder="1" applyAlignment="1" applyProtection="1">
      <alignment horizontal="center"/>
      <protection locked="0"/>
    </xf>
    <xf numFmtId="176" fontId="8" fillId="7" borderId="9" xfId="1" applyNumberFormat="1" applyFont="1" applyFill="1" applyBorder="1" applyAlignment="1" applyProtection="1">
      <alignment horizontal="center"/>
      <protection locked="0"/>
    </xf>
    <xf numFmtId="0" fontId="6" fillId="0" borderId="17" xfId="1" applyFont="1" applyBorder="1" applyAlignment="1">
      <alignment horizontal="left" vertical="center" shrinkToFit="1"/>
    </xf>
    <xf numFmtId="0" fontId="6" fillId="0" borderId="9" xfId="1" applyFont="1" applyBorder="1" applyAlignment="1">
      <alignment horizontal="left" vertical="center" shrinkToFit="1"/>
    </xf>
    <xf numFmtId="176" fontId="6" fillId="4" borderId="16" xfId="1" applyNumberFormat="1" applyFont="1" applyFill="1" applyBorder="1" applyAlignment="1" applyProtection="1">
      <alignment horizontal="center"/>
      <protection locked="0"/>
    </xf>
    <xf numFmtId="176" fontId="6" fillId="4" borderId="22" xfId="1" applyNumberFormat="1" applyFont="1" applyFill="1" applyBorder="1" applyAlignment="1" applyProtection="1">
      <alignment horizontal="center"/>
      <protection locked="0"/>
    </xf>
    <xf numFmtId="176" fontId="8" fillId="7" borderId="16" xfId="1" applyNumberFormat="1" applyFont="1" applyFill="1" applyBorder="1" applyAlignment="1" applyProtection="1">
      <alignment horizontal="center"/>
      <protection locked="0"/>
    </xf>
    <xf numFmtId="176" fontId="8" fillId="7" borderId="22" xfId="1" applyNumberFormat="1" applyFont="1" applyFill="1" applyBorder="1" applyAlignment="1" applyProtection="1">
      <alignment horizontal="center"/>
      <protection locked="0"/>
    </xf>
    <xf numFmtId="0" fontId="6" fillId="0" borderId="40" xfId="1" applyFont="1" applyBorder="1" applyAlignment="1">
      <alignment vertical="center" shrinkToFit="1"/>
    </xf>
    <xf numFmtId="0" fontId="6" fillId="0" borderId="17" xfId="1" applyFont="1" applyBorder="1" applyAlignment="1">
      <alignment vertical="center" shrinkToFit="1"/>
    </xf>
    <xf numFmtId="0" fontId="6" fillId="0" borderId="9" xfId="1" applyFont="1" applyBorder="1" applyAlignment="1">
      <alignment vertical="center" shrinkToFit="1"/>
    </xf>
    <xf numFmtId="176" fontId="6" fillId="2" borderId="16" xfId="1" applyNumberFormat="1" applyFont="1" applyFill="1" applyBorder="1" applyAlignment="1" applyProtection="1">
      <alignment horizontal="center" shrinkToFit="1"/>
      <protection locked="0"/>
    </xf>
    <xf numFmtId="176" fontId="6" fillId="2" borderId="22" xfId="1" applyNumberFormat="1" applyFont="1" applyFill="1" applyBorder="1" applyAlignment="1" applyProtection="1">
      <alignment horizontal="center" shrinkToFit="1"/>
      <protection locked="0"/>
    </xf>
    <xf numFmtId="176" fontId="6" fillId="2" borderId="21" xfId="1" applyNumberFormat="1" applyFont="1" applyFill="1" applyBorder="1" applyAlignment="1" applyProtection="1">
      <alignment horizontal="center" shrinkToFit="1"/>
      <protection locked="0"/>
    </xf>
    <xf numFmtId="176" fontId="6" fillId="2" borderId="9" xfId="1" applyNumberFormat="1" applyFont="1" applyFill="1" applyBorder="1" applyAlignment="1" applyProtection="1">
      <alignment horizontal="center" shrinkToFit="1"/>
      <protection locked="0"/>
    </xf>
    <xf numFmtId="0" fontId="6" fillId="0" borderId="38" xfId="1" applyFont="1" applyBorder="1" applyAlignment="1">
      <alignment vertical="center" shrinkToFit="1"/>
    </xf>
    <xf numFmtId="0" fontId="6" fillId="0" borderId="6" xfId="1" applyFont="1" applyBorder="1" applyAlignment="1">
      <alignment vertical="center" shrinkToFit="1"/>
    </xf>
    <xf numFmtId="0" fontId="8" fillId="0" borderId="40" xfId="1" applyFont="1" applyBorder="1" applyAlignment="1">
      <alignment horizontal="left" vertical="center" shrinkToFit="1"/>
    </xf>
    <xf numFmtId="0" fontId="8" fillId="0" borderId="17" xfId="1" applyFont="1" applyBorder="1" applyAlignment="1">
      <alignment horizontal="left" vertical="center" shrinkToFit="1"/>
    </xf>
    <xf numFmtId="0" fontId="8" fillId="0" borderId="9" xfId="1" applyFont="1" applyBorder="1" applyAlignment="1">
      <alignment horizontal="left" vertical="center" shrinkToFit="1"/>
    </xf>
    <xf numFmtId="176" fontId="6" fillId="7" borderId="16" xfId="1" applyNumberFormat="1" applyFont="1" applyFill="1" applyBorder="1" applyAlignment="1" applyProtection="1">
      <alignment horizontal="center"/>
      <protection locked="0"/>
    </xf>
    <xf numFmtId="176" fontId="6" fillId="7" borderId="22" xfId="1" applyNumberFormat="1" applyFont="1" applyFill="1" applyBorder="1" applyAlignment="1" applyProtection="1">
      <alignment horizontal="center"/>
      <protection locked="0"/>
    </xf>
    <xf numFmtId="0" fontId="8" fillId="6" borderId="40" xfId="1" applyFont="1" applyFill="1" applyBorder="1" applyAlignment="1">
      <alignment vertical="center" shrinkToFit="1"/>
    </xf>
    <xf numFmtId="0" fontId="8" fillId="6" borderId="17" xfId="1" applyFont="1" applyFill="1" applyBorder="1" applyAlignment="1">
      <alignment vertical="center" shrinkToFit="1"/>
    </xf>
    <xf numFmtId="0" fontId="8" fillId="6" borderId="9" xfId="1" applyFont="1" applyFill="1" applyBorder="1" applyAlignment="1">
      <alignment vertical="center" shrinkToFit="1"/>
    </xf>
    <xf numFmtId="176" fontId="6" fillId="6" borderId="16" xfId="1" applyNumberFormat="1" applyFont="1" applyFill="1" applyBorder="1" applyAlignment="1" applyProtection="1">
      <alignment horizontal="center" shrinkToFit="1"/>
      <protection locked="0"/>
    </xf>
    <xf numFmtId="176" fontId="6" fillId="6" borderId="22" xfId="1" applyNumberFormat="1" applyFont="1" applyFill="1" applyBorder="1" applyAlignment="1" applyProtection="1">
      <alignment horizontal="center" shrinkToFit="1"/>
      <protection locked="0"/>
    </xf>
    <xf numFmtId="176" fontId="6" fillId="6" borderId="21" xfId="1" applyNumberFormat="1" applyFont="1" applyFill="1" applyBorder="1" applyAlignment="1" applyProtection="1">
      <alignment horizontal="center" shrinkToFit="1"/>
      <protection locked="0"/>
    </xf>
    <xf numFmtId="176" fontId="6" fillId="6" borderId="9" xfId="1" applyNumberFormat="1" applyFont="1" applyFill="1" applyBorder="1" applyAlignment="1" applyProtection="1">
      <alignment horizontal="center" shrinkToFit="1"/>
      <protection locked="0"/>
    </xf>
    <xf numFmtId="0" fontId="6" fillId="0" borderId="38" xfId="1" applyFont="1" applyBorder="1" applyAlignment="1">
      <alignment shrinkToFit="1"/>
    </xf>
    <xf numFmtId="0" fontId="6" fillId="0" borderId="6" xfId="1" applyFont="1" applyBorder="1" applyAlignment="1">
      <alignment shrinkToFit="1"/>
    </xf>
    <xf numFmtId="0" fontId="6" fillId="0" borderId="40" xfId="1" applyFont="1" applyBorder="1" applyAlignment="1">
      <alignment horizontal="left" shrinkToFit="1"/>
    </xf>
    <xf numFmtId="0" fontId="6" fillId="0" borderId="17" xfId="1" applyFont="1" applyBorder="1" applyAlignment="1">
      <alignment horizontal="left" shrinkToFit="1"/>
    </xf>
    <xf numFmtId="0" fontId="6" fillId="0" borderId="9" xfId="1" applyFont="1" applyBorder="1" applyAlignment="1">
      <alignment horizontal="left" shrinkToFit="1"/>
    </xf>
    <xf numFmtId="0" fontId="8" fillId="6" borderId="36" xfId="1" applyFont="1" applyFill="1" applyBorder="1" applyAlignment="1">
      <alignment vertical="center" shrinkToFit="1"/>
    </xf>
    <xf numFmtId="0" fontId="8" fillId="6" borderId="13" xfId="1" applyFont="1" applyFill="1" applyBorder="1" applyAlignment="1">
      <alignment vertical="center" shrinkToFit="1"/>
    </xf>
    <xf numFmtId="0" fontId="8" fillId="6" borderId="12" xfId="1" applyFont="1" applyFill="1" applyBorder="1" applyAlignment="1">
      <alignment vertical="center" shrinkToFit="1"/>
    </xf>
    <xf numFmtId="176" fontId="6" fillId="7" borderId="14" xfId="1" applyNumberFormat="1" applyFont="1" applyFill="1" applyBorder="1" applyAlignment="1" applyProtection="1">
      <alignment horizontal="center"/>
      <protection locked="0"/>
    </xf>
    <xf numFmtId="176" fontId="6" fillId="7" borderId="19" xfId="1" applyNumberFormat="1" applyFont="1" applyFill="1" applyBorder="1" applyAlignment="1" applyProtection="1">
      <alignment horizontal="center"/>
      <protection locked="0"/>
    </xf>
    <xf numFmtId="176" fontId="6" fillId="7" borderId="18" xfId="1" applyNumberFormat="1" applyFont="1" applyFill="1" applyBorder="1" applyAlignment="1" applyProtection="1">
      <alignment horizontal="center"/>
      <protection locked="0"/>
    </xf>
    <xf numFmtId="176" fontId="6" fillId="7" borderId="12" xfId="1" applyNumberFormat="1" applyFont="1" applyFill="1" applyBorder="1" applyAlignment="1" applyProtection="1">
      <alignment horizontal="center"/>
      <protection locked="0"/>
    </xf>
    <xf numFmtId="0" fontId="6" fillId="0" borderId="21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24" xfId="1" applyFont="1" applyBorder="1" applyAlignment="1"/>
    <xf numFmtId="0" fontId="6" fillId="0" borderId="10" xfId="1" applyFont="1" applyBorder="1" applyAlignment="1"/>
    <xf numFmtId="0" fontId="6" fillId="0" borderId="11" xfId="1" applyFont="1" applyBorder="1" applyAlignment="1"/>
    <xf numFmtId="3" fontId="6" fillId="0" borderId="1" xfId="1" applyNumberFormat="1" applyFont="1" applyBorder="1" applyAlignment="1">
      <alignment horizontal="center"/>
    </xf>
    <xf numFmtId="3" fontId="6" fillId="0" borderId="15" xfId="1" applyNumberFormat="1" applyFont="1" applyBorder="1" applyAlignment="1">
      <alignment horizontal="center"/>
    </xf>
    <xf numFmtId="3" fontId="6" fillId="0" borderId="26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6" fillId="0" borderId="28" xfId="1" applyFont="1" applyBorder="1" applyAlignment="1">
      <alignment horizontal="center"/>
    </xf>
    <xf numFmtId="0" fontId="6" fillId="0" borderId="29" xfId="1" applyFont="1" applyBorder="1" applyAlignment="1">
      <alignment horizontal="center"/>
    </xf>
    <xf numFmtId="0" fontId="6" fillId="0" borderId="30" xfId="1" applyFont="1" applyBorder="1" applyAlignment="1">
      <alignment horizontal="center"/>
    </xf>
    <xf numFmtId="0" fontId="6" fillId="0" borderId="31" xfId="1" applyFont="1" applyBorder="1" applyAlignment="1">
      <alignment horizontal="center"/>
    </xf>
    <xf numFmtId="0" fontId="6" fillId="0" borderId="32" xfId="1" applyFont="1" applyBorder="1" applyAlignment="1">
      <alignment horizontal="center"/>
    </xf>
    <xf numFmtId="0" fontId="6" fillId="0" borderId="33" xfId="1" applyFont="1" applyBorder="1" applyAlignment="1">
      <alignment horizontal="center"/>
    </xf>
    <xf numFmtId="0" fontId="6" fillId="0" borderId="34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0" borderId="16" xfId="1" applyFont="1" applyBorder="1" applyAlignment="1">
      <alignment horizontal="center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0</xdr:rowOff>
    </xdr:from>
    <xdr:to>
      <xdr:col>6</xdr:col>
      <xdr:colOff>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00241BE-935B-4331-ACC0-8EC099FE7034}"/>
            </a:ext>
          </a:extLst>
        </xdr:cNvPr>
        <xdr:cNvSpPr>
          <a:spLocks noChangeShapeType="1"/>
        </xdr:cNvSpPr>
      </xdr:nvSpPr>
      <xdr:spPr bwMode="auto">
        <a:xfrm>
          <a:off x="9525" y="1689100"/>
          <a:ext cx="3387725" cy="660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2B1BD-5229-4D99-80D8-80D7E56B804E}">
  <sheetPr>
    <pageSetUpPr fitToPage="1"/>
  </sheetPr>
  <dimension ref="A1:S57"/>
  <sheetViews>
    <sheetView tabSelected="1" zoomScale="115" zoomScaleNormal="115" workbookViewId="0">
      <selection activeCell="Q4" sqref="Q4"/>
    </sheetView>
  </sheetViews>
  <sheetFormatPr defaultRowHeight="13" x14ac:dyDescent="0.2"/>
  <cols>
    <col min="1" max="2" width="8.796875" style="1"/>
    <col min="3" max="3" width="2.59765625" style="1" customWidth="1"/>
    <col min="4" max="4" width="6" style="1" bestFit="1" customWidth="1"/>
    <col min="5" max="5" width="7.3984375" style="1" bestFit="1" customWidth="1"/>
    <col min="6" max="6" width="37.69921875" style="1" customWidth="1"/>
    <col min="7" max="7" width="7.09765625" style="1" hidden="1" customWidth="1"/>
    <col min="8" max="8" width="2.8984375" style="1" hidden="1" customWidth="1"/>
    <col min="9" max="9" width="5.69921875" style="1" hidden="1" customWidth="1"/>
    <col min="10" max="10" width="4.296875" style="1" hidden="1" customWidth="1"/>
    <col min="11" max="11" width="7.09765625" style="1" hidden="1" customWidth="1"/>
    <col min="12" max="12" width="2.8984375" style="1" hidden="1" customWidth="1"/>
    <col min="13" max="13" width="7.09765625" style="1" hidden="1" customWidth="1"/>
    <col min="14" max="14" width="2.8984375" style="1" hidden="1" customWidth="1"/>
    <col min="15" max="15" width="7.09765625" style="1" hidden="1" customWidth="1"/>
    <col min="16" max="16" width="2.8984375" style="1" hidden="1" customWidth="1"/>
    <col min="17" max="17" width="39.59765625" style="1" customWidth="1"/>
    <col min="18" max="18" width="17.296875" style="1" hidden="1" customWidth="1"/>
    <col min="19" max="19" width="16" style="1" hidden="1" customWidth="1"/>
    <col min="20" max="20" width="1.5" style="1" customWidth="1"/>
    <col min="21" max="258" width="8.796875" style="1"/>
    <col min="259" max="259" width="2.59765625" style="1" customWidth="1"/>
    <col min="260" max="260" width="6" style="1" bestFit="1" customWidth="1"/>
    <col min="261" max="261" width="7.3984375" style="1" bestFit="1" customWidth="1"/>
    <col min="262" max="262" width="9.296875" style="1" customWidth="1"/>
    <col min="263" max="263" width="7.09765625" style="1" customWidth="1"/>
    <col min="264" max="264" width="2.8984375" style="1" customWidth="1"/>
    <col min="265" max="265" width="5.69921875" style="1" customWidth="1"/>
    <col min="266" max="266" width="4.296875" style="1" customWidth="1"/>
    <col min="267" max="267" width="7.09765625" style="1" customWidth="1"/>
    <col min="268" max="268" width="2.8984375" style="1" customWidth="1"/>
    <col min="269" max="269" width="7.09765625" style="1" customWidth="1"/>
    <col min="270" max="270" width="2.8984375" style="1" customWidth="1"/>
    <col min="271" max="271" width="7.09765625" style="1" customWidth="1"/>
    <col min="272" max="272" width="2.8984375" style="1" customWidth="1"/>
    <col min="273" max="273" width="12.09765625" style="1" customWidth="1"/>
    <col min="274" max="514" width="8.796875" style="1"/>
    <col min="515" max="515" width="2.59765625" style="1" customWidth="1"/>
    <col min="516" max="516" width="6" style="1" bestFit="1" customWidth="1"/>
    <col min="517" max="517" width="7.3984375" style="1" bestFit="1" customWidth="1"/>
    <col min="518" max="518" width="9.296875" style="1" customWidth="1"/>
    <col min="519" max="519" width="7.09765625" style="1" customWidth="1"/>
    <col min="520" max="520" width="2.8984375" style="1" customWidth="1"/>
    <col min="521" max="521" width="5.69921875" style="1" customWidth="1"/>
    <col min="522" max="522" width="4.296875" style="1" customWidth="1"/>
    <col min="523" max="523" width="7.09765625" style="1" customWidth="1"/>
    <col min="524" max="524" width="2.8984375" style="1" customWidth="1"/>
    <col min="525" max="525" width="7.09765625" style="1" customWidth="1"/>
    <col min="526" max="526" width="2.8984375" style="1" customWidth="1"/>
    <col min="527" max="527" width="7.09765625" style="1" customWidth="1"/>
    <col min="528" max="528" width="2.8984375" style="1" customWidth="1"/>
    <col min="529" max="529" width="12.09765625" style="1" customWidth="1"/>
    <col min="530" max="770" width="8.796875" style="1"/>
    <col min="771" max="771" width="2.59765625" style="1" customWidth="1"/>
    <col min="772" max="772" width="6" style="1" bestFit="1" customWidth="1"/>
    <col min="773" max="773" width="7.3984375" style="1" bestFit="1" customWidth="1"/>
    <col min="774" max="774" width="9.296875" style="1" customWidth="1"/>
    <col min="775" max="775" width="7.09765625" style="1" customWidth="1"/>
    <col min="776" max="776" width="2.8984375" style="1" customWidth="1"/>
    <col min="777" max="777" width="5.69921875" style="1" customWidth="1"/>
    <col min="778" max="778" width="4.296875" style="1" customWidth="1"/>
    <col min="779" max="779" width="7.09765625" style="1" customWidth="1"/>
    <col min="780" max="780" width="2.8984375" style="1" customWidth="1"/>
    <col min="781" max="781" width="7.09765625" style="1" customWidth="1"/>
    <col min="782" max="782" width="2.8984375" style="1" customWidth="1"/>
    <col min="783" max="783" width="7.09765625" style="1" customWidth="1"/>
    <col min="784" max="784" width="2.8984375" style="1" customWidth="1"/>
    <col min="785" max="785" width="12.09765625" style="1" customWidth="1"/>
    <col min="786" max="1026" width="8.796875" style="1"/>
    <col min="1027" max="1027" width="2.59765625" style="1" customWidth="1"/>
    <col min="1028" max="1028" width="6" style="1" bestFit="1" customWidth="1"/>
    <col min="1029" max="1029" width="7.3984375" style="1" bestFit="1" customWidth="1"/>
    <col min="1030" max="1030" width="9.296875" style="1" customWidth="1"/>
    <col min="1031" max="1031" width="7.09765625" style="1" customWidth="1"/>
    <col min="1032" max="1032" width="2.8984375" style="1" customWidth="1"/>
    <col min="1033" max="1033" width="5.69921875" style="1" customWidth="1"/>
    <col min="1034" max="1034" width="4.296875" style="1" customWidth="1"/>
    <col min="1035" max="1035" width="7.09765625" style="1" customWidth="1"/>
    <col min="1036" max="1036" width="2.8984375" style="1" customWidth="1"/>
    <col min="1037" max="1037" width="7.09765625" style="1" customWidth="1"/>
    <col min="1038" max="1038" width="2.8984375" style="1" customWidth="1"/>
    <col min="1039" max="1039" width="7.09765625" style="1" customWidth="1"/>
    <col min="1040" max="1040" width="2.8984375" style="1" customWidth="1"/>
    <col min="1041" max="1041" width="12.09765625" style="1" customWidth="1"/>
    <col min="1042" max="1282" width="8.796875" style="1"/>
    <col min="1283" max="1283" width="2.59765625" style="1" customWidth="1"/>
    <col min="1284" max="1284" width="6" style="1" bestFit="1" customWidth="1"/>
    <col min="1285" max="1285" width="7.3984375" style="1" bestFit="1" customWidth="1"/>
    <col min="1286" max="1286" width="9.296875" style="1" customWidth="1"/>
    <col min="1287" max="1287" width="7.09765625" style="1" customWidth="1"/>
    <col min="1288" max="1288" width="2.8984375" style="1" customWidth="1"/>
    <col min="1289" max="1289" width="5.69921875" style="1" customWidth="1"/>
    <col min="1290" max="1290" width="4.296875" style="1" customWidth="1"/>
    <col min="1291" max="1291" width="7.09765625" style="1" customWidth="1"/>
    <col min="1292" max="1292" width="2.8984375" style="1" customWidth="1"/>
    <col min="1293" max="1293" width="7.09765625" style="1" customWidth="1"/>
    <col min="1294" max="1294" width="2.8984375" style="1" customWidth="1"/>
    <col min="1295" max="1295" width="7.09765625" style="1" customWidth="1"/>
    <col min="1296" max="1296" width="2.8984375" style="1" customWidth="1"/>
    <col min="1297" max="1297" width="12.09765625" style="1" customWidth="1"/>
    <col min="1298" max="1538" width="8.796875" style="1"/>
    <col min="1539" max="1539" width="2.59765625" style="1" customWidth="1"/>
    <col min="1540" max="1540" width="6" style="1" bestFit="1" customWidth="1"/>
    <col min="1541" max="1541" width="7.3984375" style="1" bestFit="1" customWidth="1"/>
    <col min="1542" max="1542" width="9.296875" style="1" customWidth="1"/>
    <col min="1543" max="1543" width="7.09765625" style="1" customWidth="1"/>
    <col min="1544" max="1544" width="2.8984375" style="1" customWidth="1"/>
    <col min="1545" max="1545" width="5.69921875" style="1" customWidth="1"/>
    <col min="1546" max="1546" width="4.296875" style="1" customWidth="1"/>
    <col min="1547" max="1547" width="7.09765625" style="1" customWidth="1"/>
    <col min="1548" max="1548" width="2.8984375" style="1" customWidth="1"/>
    <col min="1549" max="1549" width="7.09765625" style="1" customWidth="1"/>
    <col min="1550" max="1550" width="2.8984375" style="1" customWidth="1"/>
    <col min="1551" max="1551" width="7.09765625" style="1" customWidth="1"/>
    <col min="1552" max="1552" width="2.8984375" style="1" customWidth="1"/>
    <col min="1553" max="1553" width="12.09765625" style="1" customWidth="1"/>
    <col min="1554" max="1794" width="8.796875" style="1"/>
    <col min="1795" max="1795" width="2.59765625" style="1" customWidth="1"/>
    <col min="1796" max="1796" width="6" style="1" bestFit="1" customWidth="1"/>
    <col min="1797" max="1797" width="7.3984375" style="1" bestFit="1" customWidth="1"/>
    <col min="1798" max="1798" width="9.296875" style="1" customWidth="1"/>
    <col min="1799" max="1799" width="7.09765625" style="1" customWidth="1"/>
    <col min="1800" max="1800" width="2.8984375" style="1" customWidth="1"/>
    <col min="1801" max="1801" width="5.69921875" style="1" customWidth="1"/>
    <col min="1802" max="1802" width="4.296875" style="1" customWidth="1"/>
    <col min="1803" max="1803" width="7.09765625" style="1" customWidth="1"/>
    <col min="1804" max="1804" width="2.8984375" style="1" customWidth="1"/>
    <col min="1805" max="1805" width="7.09765625" style="1" customWidth="1"/>
    <col min="1806" max="1806" width="2.8984375" style="1" customWidth="1"/>
    <col min="1807" max="1807" width="7.09765625" style="1" customWidth="1"/>
    <col min="1808" max="1808" width="2.8984375" style="1" customWidth="1"/>
    <col min="1809" max="1809" width="12.09765625" style="1" customWidth="1"/>
    <col min="1810" max="2050" width="8.796875" style="1"/>
    <col min="2051" max="2051" width="2.59765625" style="1" customWidth="1"/>
    <col min="2052" max="2052" width="6" style="1" bestFit="1" customWidth="1"/>
    <col min="2053" max="2053" width="7.3984375" style="1" bestFit="1" customWidth="1"/>
    <col min="2054" max="2054" width="9.296875" style="1" customWidth="1"/>
    <col min="2055" max="2055" width="7.09765625" style="1" customWidth="1"/>
    <col min="2056" max="2056" width="2.8984375" style="1" customWidth="1"/>
    <col min="2057" max="2057" width="5.69921875" style="1" customWidth="1"/>
    <col min="2058" max="2058" width="4.296875" style="1" customWidth="1"/>
    <col min="2059" max="2059" width="7.09765625" style="1" customWidth="1"/>
    <col min="2060" max="2060" width="2.8984375" style="1" customWidth="1"/>
    <col min="2061" max="2061" width="7.09765625" style="1" customWidth="1"/>
    <col min="2062" max="2062" width="2.8984375" style="1" customWidth="1"/>
    <col min="2063" max="2063" width="7.09765625" style="1" customWidth="1"/>
    <col min="2064" max="2064" width="2.8984375" style="1" customWidth="1"/>
    <col min="2065" max="2065" width="12.09765625" style="1" customWidth="1"/>
    <col min="2066" max="2306" width="8.796875" style="1"/>
    <col min="2307" max="2307" width="2.59765625" style="1" customWidth="1"/>
    <col min="2308" max="2308" width="6" style="1" bestFit="1" customWidth="1"/>
    <col min="2309" max="2309" width="7.3984375" style="1" bestFit="1" customWidth="1"/>
    <col min="2310" max="2310" width="9.296875" style="1" customWidth="1"/>
    <col min="2311" max="2311" width="7.09765625" style="1" customWidth="1"/>
    <col min="2312" max="2312" width="2.8984375" style="1" customWidth="1"/>
    <col min="2313" max="2313" width="5.69921875" style="1" customWidth="1"/>
    <col min="2314" max="2314" width="4.296875" style="1" customWidth="1"/>
    <col min="2315" max="2315" width="7.09765625" style="1" customWidth="1"/>
    <col min="2316" max="2316" width="2.8984375" style="1" customWidth="1"/>
    <col min="2317" max="2317" width="7.09765625" style="1" customWidth="1"/>
    <col min="2318" max="2318" width="2.8984375" style="1" customWidth="1"/>
    <col min="2319" max="2319" width="7.09765625" style="1" customWidth="1"/>
    <col min="2320" max="2320" width="2.8984375" style="1" customWidth="1"/>
    <col min="2321" max="2321" width="12.09765625" style="1" customWidth="1"/>
    <col min="2322" max="2562" width="8.796875" style="1"/>
    <col min="2563" max="2563" width="2.59765625" style="1" customWidth="1"/>
    <col min="2564" max="2564" width="6" style="1" bestFit="1" customWidth="1"/>
    <col min="2565" max="2565" width="7.3984375" style="1" bestFit="1" customWidth="1"/>
    <col min="2566" max="2566" width="9.296875" style="1" customWidth="1"/>
    <col min="2567" max="2567" width="7.09765625" style="1" customWidth="1"/>
    <col min="2568" max="2568" width="2.8984375" style="1" customWidth="1"/>
    <col min="2569" max="2569" width="5.69921875" style="1" customWidth="1"/>
    <col min="2570" max="2570" width="4.296875" style="1" customWidth="1"/>
    <col min="2571" max="2571" width="7.09765625" style="1" customWidth="1"/>
    <col min="2572" max="2572" width="2.8984375" style="1" customWidth="1"/>
    <col min="2573" max="2573" width="7.09765625" style="1" customWidth="1"/>
    <col min="2574" max="2574" width="2.8984375" style="1" customWidth="1"/>
    <col min="2575" max="2575" width="7.09765625" style="1" customWidth="1"/>
    <col min="2576" max="2576" width="2.8984375" style="1" customWidth="1"/>
    <col min="2577" max="2577" width="12.09765625" style="1" customWidth="1"/>
    <col min="2578" max="2818" width="8.796875" style="1"/>
    <col min="2819" max="2819" width="2.59765625" style="1" customWidth="1"/>
    <col min="2820" max="2820" width="6" style="1" bestFit="1" customWidth="1"/>
    <col min="2821" max="2821" width="7.3984375" style="1" bestFit="1" customWidth="1"/>
    <col min="2822" max="2822" width="9.296875" style="1" customWidth="1"/>
    <col min="2823" max="2823" width="7.09765625" style="1" customWidth="1"/>
    <col min="2824" max="2824" width="2.8984375" style="1" customWidth="1"/>
    <col min="2825" max="2825" width="5.69921875" style="1" customWidth="1"/>
    <col min="2826" max="2826" width="4.296875" style="1" customWidth="1"/>
    <col min="2827" max="2827" width="7.09765625" style="1" customWidth="1"/>
    <col min="2828" max="2828" width="2.8984375" style="1" customWidth="1"/>
    <col min="2829" max="2829" width="7.09765625" style="1" customWidth="1"/>
    <col min="2830" max="2830" width="2.8984375" style="1" customWidth="1"/>
    <col min="2831" max="2831" width="7.09765625" style="1" customWidth="1"/>
    <col min="2832" max="2832" width="2.8984375" style="1" customWidth="1"/>
    <col min="2833" max="2833" width="12.09765625" style="1" customWidth="1"/>
    <col min="2834" max="3074" width="8.796875" style="1"/>
    <col min="3075" max="3075" width="2.59765625" style="1" customWidth="1"/>
    <col min="3076" max="3076" width="6" style="1" bestFit="1" customWidth="1"/>
    <col min="3077" max="3077" width="7.3984375" style="1" bestFit="1" customWidth="1"/>
    <col min="3078" max="3078" width="9.296875" style="1" customWidth="1"/>
    <col min="3079" max="3079" width="7.09765625" style="1" customWidth="1"/>
    <col min="3080" max="3080" width="2.8984375" style="1" customWidth="1"/>
    <col min="3081" max="3081" width="5.69921875" style="1" customWidth="1"/>
    <col min="3082" max="3082" width="4.296875" style="1" customWidth="1"/>
    <col min="3083" max="3083" width="7.09765625" style="1" customWidth="1"/>
    <col min="3084" max="3084" width="2.8984375" style="1" customWidth="1"/>
    <col min="3085" max="3085" width="7.09765625" style="1" customWidth="1"/>
    <col min="3086" max="3086" width="2.8984375" style="1" customWidth="1"/>
    <col min="3087" max="3087" width="7.09765625" style="1" customWidth="1"/>
    <col min="3088" max="3088" width="2.8984375" style="1" customWidth="1"/>
    <col min="3089" max="3089" width="12.09765625" style="1" customWidth="1"/>
    <col min="3090" max="3330" width="8.796875" style="1"/>
    <col min="3331" max="3331" width="2.59765625" style="1" customWidth="1"/>
    <col min="3332" max="3332" width="6" style="1" bestFit="1" customWidth="1"/>
    <col min="3333" max="3333" width="7.3984375" style="1" bestFit="1" customWidth="1"/>
    <col min="3334" max="3334" width="9.296875" style="1" customWidth="1"/>
    <col min="3335" max="3335" width="7.09765625" style="1" customWidth="1"/>
    <col min="3336" max="3336" width="2.8984375" style="1" customWidth="1"/>
    <col min="3337" max="3337" width="5.69921875" style="1" customWidth="1"/>
    <col min="3338" max="3338" width="4.296875" style="1" customWidth="1"/>
    <col min="3339" max="3339" width="7.09765625" style="1" customWidth="1"/>
    <col min="3340" max="3340" width="2.8984375" style="1" customWidth="1"/>
    <col min="3341" max="3341" width="7.09765625" style="1" customWidth="1"/>
    <col min="3342" max="3342" width="2.8984375" style="1" customWidth="1"/>
    <col min="3343" max="3343" width="7.09765625" style="1" customWidth="1"/>
    <col min="3344" max="3344" width="2.8984375" style="1" customWidth="1"/>
    <col min="3345" max="3345" width="12.09765625" style="1" customWidth="1"/>
    <col min="3346" max="3586" width="8.796875" style="1"/>
    <col min="3587" max="3587" width="2.59765625" style="1" customWidth="1"/>
    <col min="3588" max="3588" width="6" style="1" bestFit="1" customWidth="1"/>
    <col min="3589" max="3589" width="7.3984375" style="1" bestFit="1" customWidth="1"/>
    <col min="3590" max="3590" width="9.296875" style="1" customWidth="1"/>
    <col min="3591" max="3591" width="7.09765625" style="1" customWidth="1"/>
    <col min="3592" max="3592" width="2.8984375" style="1" customWidth="1"/>
    <col min="3593" max="3593" width="5.69921875" style="1" customWidth="1"/>
    <col min="3594" max="3594" width="4.296875" style="1" customWidth="1"/>
    <col min="3595" max="3595" width="7.09765625" style="1" customWidth="1"/>
    <col min="3596" max="3596" width="2.8984375" style="1" customWidth="1"/>
    <col min="3597" max="3597" width="7.09765625" style="1" customWidth="1"/>
    <col min="3598" max="3598" width="2.8984375" style="1" customWidth="1"/>
    <col min="3599" max="3599" width="7.09765625" style="1" customWidth="1"/>
    <col min="3600" max="3600" width="2.8984375" style="1" customWidth="1"/>
    <col min="3601" max="3601" width="12.09765625" style="1" customWidth="1"/>
    <col min="3602" max="3842" width="8.796875" style="1"/>
    <col min="3843" max="3843" width="2.59765625" style="1" customWidth="1"/>
    <col min="3844" max="3844" width="6" style="1" bestFit="1" customWidth="1"/>
    <col min="3845" max="3845" width="7.3984375" style="1" bestFit="1" customWidth="1"/>
    <col min="3846" max="3846" width="9.296875" style="1" customWidth="1"/>
    <col min="3847" max="3847" width="7.09765625" style="1" customWidth="1"/>
    <col min="3848" max="3848" width="2.8984375" style="1" customWidth="1"/>
    <col min="3849" max="3849" width="5.69921875" style="1" customWidth="1"/>
    <col min="3850" max="3850" width="4.296875" style="1" customWidth="1"/>
    <col min="3851" max="3851" width="7.09765625" style="1" customWidth="1"/>
    <col min="3852" max="3852" width="2.8984375" style="1" customWidth="1"/>
    <col min="3853" max="3853" width="7.09765625" style="1" customWidth="1"/>
    <col min="3854" max="3854" width="2.8984375" style="1" customWidth="1"/>
    <col min="3855" max="3855" width="7.09765625" style="1" customWidth="1"/>
    <col min="3856" max="3856" width="2.8984375" style="1" customWidth="1"/>
    <col min="3857" max="3857" width="12.09765625" style="1" customWidth="1"/>
    <col min="3858" max="4098" width="8.796875" style="1"/>
    <col min="4099" max="4099" width="2.59765625" style="1" customWidth="1"/>
    <col min="4100" max="4100" width="6" style="1" bestFit="1" customWidth="1"/>
    <col min="4101" max="4101" width="7.3984375" style="1" bestFit="1" customWidth="1"/>
    <col min="4102" max="4102" width="9.296875" style="1" customWidth="1"/>
    <col min="4103" max="4103" width="7.09765625" style="1" customWidth="1"/>
    <col min="4104" max="4104" width="2.8984375" style="1" customWidth="1"/>
    <col min="4105" max="4105" width="5.69921875" style="1" customWidth="1"/>
    <col min="4106" max="4106" width="4.296875" style="1" customWidth="1"/>
    <col min="4107" max="4107" width="7.09765625" style="1" customWidth="1"/>
    <col min="4108" max="4108" width="2.8984375" style="1" customWidth="1"/>
    <col min="4109" max="4109" width="7.09765625" style="1" customWidth="1"/>
    <col min="4110" max="4110" width="2.8984375" style="1" customWidth="1"/>
    <col min="4111" max="4111" width="7.09765625" style="1" customWidth="1"/>
    <col min="4112" max="4112" width="2.8984375" style="1" customWidth="1"/>
    <col min="4113" max="4113" width="12.09765625" style="1" customWidth="1"/>
    <col min="4114" max="4354" width="8.796875" style="1"/>
    <col min="4355" max="4355" width="2.59765625" style="1" customWidth="1"/>
    <col min="4356" max="4356" width="6" style="1" bestFit="1" customWidth="1"/>
    <col min="4357" max="4357" width="7.3984375" style="1" bestFit="1" customWidth="1"/>
    <col min="4358" max="4358" width="9.296875" style="1" customWidth="1"/>
    <col min="4359" max="4359" width="7.09765625" style="1" customWidth="1"/>
    <col min="4360" max="4360" width="2.8984375" style="1" customWidth="1"/>
    <col min="4361" max="4361" width="5.69921875" style="1" customWidth="1"/>
    <col min="4362" max="4362" width="4.296875" style="1" customWidth="1"/>
    <col min="4363" max="4363" width="7.09765625" style="1" customWidth="1"/>
    <col min="4364" max="4364" width="2.8984375" style="1" customWidth="1"/>
    <col min="4365" max="4365" width="7.09765625" style="1" customWidth="1"/>
    <col min="4366" max="4366" width="2.8984375" style="1" customWidth="1"/>
    <col min="4367" max="4367" width="7.09765625" style="1" customWidth="1"/>
    <col min="4368" max="4368" width="2.8984375" style="1" customWidth="1"/>
    <col min="4369" max="4369" width="12.09765625" style="1" customWidth="1"/>
    <col min="4370" max="4610" width="8.796875" style="1"/>
    <col min="4611" max="4611" width="2.59765625" style="1" customWidth="1"/>
    <col min="4612" max="4612" width="6" style="1" bestFit="1" customWidth="1"/>
    <col min="4613" max="4613" width="7.3984375" style="1" bestFit="1" customWidth="1"/>
    <col min="4614" max="4614" width="9.296875" style="1" customWidth="1"/>
    <col min="4615" max="4615" width="7.09765625" style="1" customWidth="1"/>
    <col min="4616" max="4616" width="2.8984375" style="1" customWidth="1"/>
    <col min="4617" max="4617" width="5.69921875" style="1" customWidth="1"/>
    <col min="4618" max="4618" width="4.296875" style="1" customWidth="1"/>
    <col min="4619" max="4619" width="7.09765625" style="1" customWidth="1"/>
    <col min="4620" max="4620" width="2.8984375" style="1" customWidth="1"/>
    <col min="4621" max="4621" width="7.09765625" style="1" customWidth="1"/>
    <col min="4622" max="4622" width="2.8984375" style="1" customWidth="1"/>
    <col min="4623" max="4623" width="7.09765625" style="1" customWidth="1"/>
    <col min="4624" max="4624" width="2.8984375" style="1" customWidth="1"/>
    <col min="4625" max="4625" width="12.09765625" style="1" customWidth="1"/>
    <col min="4626" max="4866" width="8.796875" style="1"/>
    <col min="4867" max="4867" width="2.59765625" style="1" customWidth="1"/>
    <col min="4868" max="4868" width="6" style="1" bestFit="1" customWidth="1"/>
    <col min="4869" max="4869" width="7.3984375" style="1" bestFit="1" customWidth="1"/>
    <col min="4870" max="4870" width="9.296875" style="1" customWidth="1"/>
    <col min="4871" max="4871" width="7.09765625" style="1" customWidth="1"/>
    <col min="4872" max="4872" width="2.8984375" style="1" customWidth="1"/>
    <col min="4873" max="4873" width="5.69921875" style="1" customWidth="1"/>
    <col min="4874" max="4874" width="4.296875" style="1" customWidth="1"/>
    <col min="4875" max="4875" width="7.09765625" style="1" customWidth="1"/>
    <col min="4876" max="4876" width="2.8984375" style="1" customWidth="1"/>
    <col min="4877" max="4877" width="7.09765625" style="1" customWidth="1"/>
    <col min="4878" max="4878" width="2.8984375" style="1" customWidth="1"/>
    <col min="4879" max="4879" width="7.09765625" style="1" customWidth="1"/>
    <col min="4880" max="4880" width="2.8984375" style="1" customWidth="1"/>
    <col min="4881" max="4881" width="12.09765625" style="1" customWidth="1"/>
    <col min="4882" max="5122" width="8.796875" style="1"/>
    <col min="5123" max="5123" width="2.59765625" style="1" customWidth="1"/>
    <col min="5124" max="5124" width="6" style="1" bestFit="1" customWidth="1"/>
    <col min="5125" max="5125" width="7.3984375" style="1" bestFit="1" customWidth="1"/>
    <col min="5126" max="5126" width="9.296875" style="1" customWidth="1"/>
    <col min="5127" max="5127" width="7.09765625" style="1" customWidth="1"/>
    <col min="5128" max="5128" width="2.8984375" style="1" customWidth="1"/>
    <col min="5129" max="5129" width="5.69921875" style="1" customWidth="1"/>
    <col min="5130" max="5130" width="4.296875" style="1" customWidth="1"/>
    <col min="5131" max="5131" width="7.09765625" style="1" customWidth="1"/>
    <col min="5132" max="5132" width="2.8984375" style="1" customWidth="1"/>
    <col min="5133" max="5133" width="7.09765625" style="1" customWidth="1"/>
    <col min="5134" max="5134" width="2.8984375" style="1" customWidth="1"/>
    <col min="5135" max="5135" width="7.09765625" style="1" customWidth="1"/>
    <col min="5136" max="5136" width="2.8984375" style="1" customWidth="1"/>
    <col min="5137" max="5137" width="12.09765625" style="1" customWidth="1"/>
    <col min="5138" max="5378" width="8.796875" style="1"/>
    <col min="5379" max="5379" width="2.59765625" style="1" customWidth="1"/>
    <col min="5380" max="5380" width="6" style="1" bestFit="1" customWidth="1"/>
    <col min="5381" max="5381" width="7.3984375" style="1" bestFit="1" customWidth="1"/>
    <col min="5382" max="5382" width="9.296875" style="1" customWidth="1"/>
    <col min="5383" max="5383" width="7.09765625" style="1" customWidth="1"/>
    <col min="5384" max="5384" width="2.8984375" style="1" customWidth="1"/>
    <col min="5385" max="5385" width="5.69921875" style="1" customWidth="1"/>
    <col min="5386" max="5386" width="4.296875" style="1" customWidth="1"/>
    <col min="5387" max="5387" width="7.09765625" style="1" customWidth="1"/>
    <col min="5388" max="5388" width="2.8984375" style="1" customWidth="1"/>
    <col min="5389" max="5389" width="7.09765625" style="1" customWidth="1"/>
    <col min="5390" max="5390" width="2.8984375" style="1" customWidth="1"/>
    <col min="5391" max="5391" width="7.09765625" style="1" customWidth="1"/>
    <col min="5392" max="5392" width="2.8984375" style="1" customWidth="1"/>
    <col min="5393" max="5393" width="12.09765625" style="1" customWidth="1"/>
    <col min="5394" max="5634" width="8.796875" style="1"/>
    <col min="5635" max="5635" width="2.59765625" style="1" customWidth="1"/>
    <col min="5636" max="5636" width="6" style="1" bestFit="1" customWidth="1"/>
    <col min="5637" max="5637" width="7.3984375" style="1" bestFit="1" customWidth="1"/>
    <col min="5638" max="5638" width="9.296875" style="1" customWidth="1"/>
    <col min="5639" max="5639" width="7.09765625" style="1" customWidth="1"/>
    <col min="5640" max="5640" width="2.8984375" style="1" customWidth="1"/>
    <col min="5641" max="5641" width="5.69921875" style="1" customWidth="1"/>
    <col min="5642" max="5642" width="4.296875" style="1" customWidth="1"/>
    <col min="5643" max="5643" width="7.09765625" style="1" customWidth="1"/>
    <col min="5644" max="5644" width="2.8984375" style="1" customWidth="1"/>
    <col min="5645" max="5645" width="7.09765625" style="1" customWidth="1"/>
    <col min="5646" max="5646" width="2.8984375" style="1" customWidth="1"/>
    <col min="5647" max="5647" width="7.09765625" style="1" customWidth="1"/>
    <col min="5648" max="5648" width="2.8984375" style="1" customWidth="1"/>
    <col min="5649" max="5649" width="12.09765625" style="1" customWidth="1"/>
    <col min="5650" max="5890" width="8.796875" style="1"/>
    <col min="5891" max="5891" width="2.59765625" style="1" customWidth="1"/>
    <col min="5892" max="5892" width="6" style="1" bestFit="1" customWidth="1"/>
    <col min="5893" max="5893" width="7.3984375" style="1" bestFit="1" customWidth="1"/>
    <col min="5894" max="5894" width="9.296875" style="1" customWidth="1"/>
    <col min="5895" max="5895" width="7.09765625" style="1" customWidth="1"/>
    <col min="5896" max="5896" width="2.8984375" style="1" customWidth="1"/>
    <col min="5897" max="5897" width="5.69921875" style="1" customWidth="1"/>
    <col min="5898" max="5898" width="4.296875" style="1" customWidth="1"/>
    <col min="5899" max="5899" width="7.09765625" style="1" customWidth="1"/>
    <col min="5900" max="5900" width="2.8984375" style="1" customWidth="1"/>
    <col min="5901" max="5901" width="7.09765625" style="1" customWidth="1"/>
    <col min="5902" max="5902" width="2.8984375" style="1" customWidth="1"/>
    <col min="5903" max="5903" width="7.09765625" style="1" customWidth="1"/>
    <col min="5904" max="5904" width="2.8984375" style="1" customWidth="1"/>
    <col min="5905" max="5905" width="12.09765625" style="1" customWidth="1"/>
    <col min="5906" max="6146" width="8.796875" style="1"/>
    <col min="6147" max="6147" width="2.59765625" style="1" customWidth="1"/>
    <col min="6148" max="6148" width="6" style="1" bestFit="1" customWidth="1"/>
    <col min="6149" max="6149" width="7.3984375" style="1" bestFit="1" customWidth="1"/>
    <col min="6150" max="6150" width="9.296875" style="1" customWidth="1"/>
    <col min="6151" max="6151" width="7.09765625" style="1" customWidth="1"/>
    <col min="6152" max="6152" width="2.8984375" style="1" customWidth="1"/>
    <col min="6153" max="6153" width="5.69921875" style="1" customWidth="1"/>
    <col min="6154" max="6154" width="4.296875" style="1" customWidth="1"/>
    <col min="6155" max="6155" width="7.09765625" style="1" customWidth="1"/>
    <col min="6156" max="6156" width="2.8984375" style="1" customWidth="1"/>
    <col min="6157" max="6157" width="7.09765625" style="1" customWidth="1"/>
    <col min="6158" max="6158" width="2.8984375" style="1" customWidth="1"/>
    <col min="6159" max="6159" width="7.09765625" style="1" customWidth="1"/>
    <col min="6160" max="6160" width="2.8984375" style="1" customWidth="1"/>
    <col min="6161" max="6161" width="12.09765625" style="1" customWidth="1"/>
    <col min="6162" max="6402" width="8.796875" style="1"/>
    <col min="6403" max="6403" width="2.59765625" style="1" customWidth="1"/>
    <col min="6404" max="6404" width="6" style="1" bestFit="1" customWidth="1"/>
    <col min="6405" max="6405" width="7.3984375" style="1" bestFit="1" customWidth="1"/>
    <col min="6406" max="6406" width="9.296875" style="1" customWidth="1"/>
    <col min="6407" max="6407" width="7.09765625" style="1" customWidth="1"/>
    <col min="6408" max="6408" width="2.8984375" style="1" customWidth="1"/>
    <col min="6409" max="6409" width="5.69921875" style="1" customWidth="1"/>
    <col min="6410" max="6410" width="4.296875" style="1" customWidth="1"/>
    <col min="6411" max="6411" width="7.09765625" style="1" customWidth="1"/>
    <col min="6412" max="6412" width="2.8984375" style="1" customWidth="1"/>
    <col min="6413" max="6413" width="7.09765625" style="1" customWidth="1"/>
    <col min="6414" max="6414" width="2.8984375" style="1" customWidth="1"/>
    <col min="6415" max="6415" width="7.09765625" style="1" customWidth="1"/>
    <col min="6416" max="6416" width="2.8984375" style="1" customWidth="1"/>
    <col min="6417" max="6417" width="12.09765625" style="1" customWidth="1"/>
    <col min="6418" max="6658" width="8.796875" style="1"/>
    <col min="6659" max="6659" width="2.59765625" style="1" customWidth="1"/>
    <col min="6660" max="6660" width="6" style="1" bestFit="1" customWidth="1"/>
    <col min="6661" max="6661" width="7.3984375" style="1" bestFit="1" customWidth="1"/>
    <col min="6662" max="6662" width="9.296875" style="1" customWidth="1"/>
    <col min="6663" max="6663" width="7.09765625" style="1" customWidth="1"/>
    <col min="6664" max="6664" width="2.8984375" style="1" customWidth="1"/>
    <col min="6665" max="6665" width="5.69921875" style="1" customWidth="1"/>
    <col min="6666" max="6666" width="4.296875" style="1" customWidth="1"/>
    <col min="6667" max="6667" width="7.09765625" style="1" customWidth="1"/>
    <col min="6668" max="6668" width="2.8984375" style="1" customWidth="1"/>
    <col min="6669" max="6669" width="7.09765625" style="1" customWidth="1"/>
    <col min="6670" max="6670" width="2.8984375" style="1" customWidth="1"/>
    <col min="6671" max="6671" width="7.09765625" style="1" customWidth="1"/>
    <col min="6672" max="6672" width="2.8984375" style="1" customWidth="1"/>
    <col min="6673" max="6673" width="12.09765625" style="1" customWidth="1"/>
    <col min="6674" max="6914" width="8.796875" style="1"/>
    <col min="6915" max="6915" width="2.59765625" style="1" customWidth="1"/>
    <col min="6916" max="6916" width="6" style="1" bestFit="1" customWidth="1"/>
    <col min="6917" max="6917" width="7.3984375" style="1" bestFit="1" customWidth="1"/>
    <col min="6918" max="6918" width="9.296875" style="1" customWidth="1"/>
    <col min="6919" max="6919" width="7.09765625" style="1" customWidth="1"/>
    <col min="6920" max="6920" width="2.8984375" style="1" customWidth="1"/>
    <col min="6921" max="6921" width="5.69921875" style="1" customWidth="1"/>
    <col min="6922" max="6922" width="4.296875" style="1" customWidth="1"/>
    <col min="6923" max="6923" width="7.09765625" style="1" customWidth="1"/>
    <col min="6924" max="6924" width="2.8984375" style="1" customWidth="1"/>
    <col min="6925" max="6925" width="7.09765625" style="1" customWidth="1"/>
    <col min="6926" max="6926" width="2.8984375" style="1" customWidth="1"/>
    <col min="6927" max="6927" width="7.09765625" style="1" customWidth="1"/>
    <col min="6928" max="6928" width="2.8984375" style="1" customWidth="1"/>
    <col min="6929" max="6929" width="12.09765625" style="1" customWidth="1"/>
    <col min="6930" max="7170" width="8.796875" style="1"/>
    <col min="7171" max="7171" width="2.59765625" style="1" customWidth="1"/>
    <col min="7172" max="7172" width="6" style="1" bestFit="1" customWidth="1"/>
    <col min="7173" max="7173" width="7.3984375" style="1" bestFit="1" customWidth="1"/>
    <col min="7174" max="7174" width="9.296875" style="1" customWidth="1"/>
    <col min="7175" max="7175" width="7.09765625" style="1" customWidth="1"/>
    <col min="7176" max="7176" width="2.8984375" style="1" customWidth="1"/>
    <col min="7177" max="7177" width="5.69921875" style="1" customWidth="1"/>
    <col min="7178" max="7178" width="4.296875" style="1" customWidth="1"/>
    <col min="7179" max="7179" width="7.09765625" style="1" customWidth="1"/>
    <col min="7180" max="7180" width="2.8984375" style="1" customWidth="1"/>
    <col min="7181" max="7181" width="7.09765625" style="1" customWidth="1"/>
    <col min="7182" max="7182" width="2.8984375" style="1" customWidth="1"/>
    <col min="7183" max="7183" width="7.09765625" style="1" customWidth="1"/>
    <col min="7184" max="7184" width="2.8984375" style="1" customWidth="1"/>
    <col min="7185" max="7185" width="12.09765625" style="1" customWidth="1"/>
    <col min="7186" max="7426" width="8.796875" style="1"/>
    <col min="7427" max="7427" width="2.59765625" style="1" customWidth="1"/>
    <col min="7428" max="7428" width="6" style="1" bestFit="1" customWidth="1"/>
    <col min="7429" max="7429" width="7.3984375" style="1" bestFit="1" customWidth="1"/>
    <col min="7430" max="7430" width="9.296875" style="1" customWidth="1"/>
    <col min="7431" max="7431" width="7.09765625" style="1" customWidth="1"/>
    <col min="7432" max="7432" width="2.8984375" style="1" customWidth="1"/>
    <col min="7433" max="7433" width="5.69921875" style="1" customWidth="1"/>
    <col min="7434" max="7434" width="4.296875" style="1" customWidth="1"/>
    <col min="7435" max="7435" width="7.09765625" style="1" customWidth="1"/>
    <col min="7436" max="7436" width="2.8984375" style="1" customWidth="1"/>
    <col min="7437" max="7437" width="7.09765625" style="1" customWidth="1"/>
    <col min="7438" max="7438" width="2.8984375" style="1" customWidth="1"/>
    <col min="7439" max="7439" width="7.09765625" style="1" customWidth="1"/>
    <col min="7440" max="7440" width="2.8984375" style="1" customWidth="1"/>
    <col min="7441" max="7441" width="12.09765625" style="1" customWidth="1"/>
    <col min="7442" max="7682" width="8.796875" style="1"/>
    <col min="7683" max="7683" width="2.59765625" style="1" customWidth="1"/>
    <col min="7684" max="7684" width="6" style="1" bestFit="1" customWidth="1"/>
    <col min="7685" max="7685" width="7.3984375" style="1" bestFit="1" customWidth="1"/>
    <col min="7686" max="7686" width="9.296875" style="1" customWidth="1"/>
    <col min="7687" max="7687" width="7.09765625" style="1" customWidth="1"/>
    <col min="7688" max="7688" width="2.8984375" style="1" customWidth="1"/>
    <col min="7689" max="7689" width="5.69921875" style="1" customWidth="1"/>
    <col min="7690" max="7690" width="4.296875" style="1" customWidth="1"/>
    <col min="7691" max="7691" width="7.09765625" style="1" customWidth="1"/>
    <col min="7692" max="7692" width="2.8984375" style="1" customWidth="1"/>
    <col min="7693" max="7693" width="7.09765625" style="1" customWidth="1"/>
    <col min="7694" max="7694" width="2.8984375" style="1" customWidth="1"/>
    <col min="7695" max="7695" width="7.09765625" style="1" customWidth="1"/>
    <col min="7696" max="7696" width="2.8984375" style="1" customWidth="1"/>
    <col min="7697" max="7697" width="12.09765625" style="1" customWidth="1"/>
    <col min="7698" max="7938" width="8.796875" style="1"/>
    <col min="7939" max="7939" width="2.59765625" style="1" customWidth="1"/>
    <col min="7940" max="7940" width="6" style="1" bestFit="1" customWidth="1"/>
    <col min="7941" max="7941" width="7.3984375" style="1" bestFit="1" customWidth="1"/>
    <col min="7942" max="7942" width="9.296875" style="1" customWidth="1"/>
    <col min="7943" max="7943" width="7.09765625" style="1" customWidth="1"/>
    <col min="7944" max="7944" width="2.8984375" style="1" customWidth="1"/>
    <col min="7945" max="7945" width="5.69921875" style="1" customWidth="1"/>
    <col min="7946" max="7946" width="4.296875" style="1" customWidth="1"/>
    <col min="7947" max="7947" width="7.09765625" style="1" customWidth="1"/>
    <col min="7948" max="7948" width="2.8984375" style="1" customWidth="1"/>
    <col min="7949" max="7949" width="7.09765625" style="1" customWidth="1"/>
    <col min="7950" max="7950" width="2.8984375" style="1" customWidth="1"/>
    <col min="7951" max="7951" width="7.09765625" style="1" customWidth="1"/>
    <col min="7952" max="7952" width="2.8984375" style="1" customWidth="1"/>
    <col min="7953" max="7953" width="12.09765625" style="1" customWidth="1"/>
    <col min="7954" max="8194" width="8.796875" style="1"/>
    <col min="8195" max="8195" width="2.59765625" style="1" customWidth="1"/>
    <col min="8196" max="8196" width="6" style="1" bestFit="1" customWidth="1"/>
    <col min="8197" max="8197" width="7.3984375" style="1" bestFit="1" customWidth="1"/>
    <col min="8198" max="8198" width="9.296875" style="1" customWidth="1"/>
    <col min="8199" max="8199" width="7.09765625" style="1" customWidth="1"/>
    <col min="8200" max="8200" width="2.8984375" style="1" customWidth="1"/>
    <col min="8201" max="8201" width="5.69921875" style="1" customWidth="1"/>
    <col min="8202" max="8202" width="4.296875" style="1" customWidth="1"/>
    <col min="8203" max="8203" width="7.09765625" style="1" customWidth="1"/>
    <col min="8204" max="8204" width="2.8984375" style="1" customWidth="1"/>
    <col min="8205" max="8205" width="7.09765625" style="1" customWidth="1"/>
    <col min="8206" max="8206" width="2.8984375" style="1" customWidth="1"/>
    <col min="8207" max="8207" width="7.09765625" style="1" customWidth="1"/>
    <col min="8208" max="8208" width="2.8984375" style="1" customWidth="1"/>
    <col min="8209" max="8209" width="12.09765625" style="1" customWidth="1"/>
    <col min="8210" max="8450" width="8.796875" style="1"/>
    <col min="8451" max="8451" width="2.59765625" style="1" customWidth="1"/>
    <col min="8452" max="8452" width="6" style="1" bestFit="1" customWidth="1"/>
    <col min="8453" max="8453" width="7.3984375" style="1" bestFit="1" customWidth="1"/>
    <col min="8454" max="8454" width="9.296875" style="1" customWidth="1"/>
    <col min="8455" max="8455" width="7.09765625" style="1" customWidth="1"/>
    <col min="8456" max="8456" width="2.8984375" style="1" customWidth="1"/>
    <col min="8457" max="8457" width="5.69921875" style="1" customWidth="1"/>
    <col min="8458" max="8458" width="4.296875" style="1" customWidth="1"/>
    <col min="8459" max="8459" width="7.09765625" style="1" customWidth="1"/>
    <col min="8460" max="8460" width="2.8984375" style="1" customWidth="1"/>
    <col min="8461" max="8461" width="7.09765625" style="1" customWidth="1"/>
    <col min="8462" max="8462" width="2.8984375" style="1" customWidth="1"/>
    <col min="8463" max="8463" width="7.09765625" style="1" customWidth="1"/>
    <col min="8464" max="8464" width="2.8984375" style="1" customWidth="1"/>
    <col min="8465" max="8465" width="12.09765625" style="1" customWidth="1"/>
    <col min="8466" max="8706" width="8.796875" style="1"/>
    <col min="8707" max="8707" width="2.59765625" style="1" customWidth="1"/>
    <col min="8708" max="8708" width="6" style="1" bestFit="1" customWidth="1"/>
    <col min="8709" max="8709" width="7.3984375" style="1" bestFit="1" customWidth="1"/>
    <col min="8710" max="8710" width="9.296875" style="1" customWidth="1"/>
    <col min="8711" max="8711" width="7.09765625" style="1" customWidth="1"/>
    <col min="8712" max="8712" width="2.8984375" style="1" customWidth="1"/>
    <col min="8713" max="8713" width="5.69921875" style="1" customWidth="1"/>
    <col min="8714" max="8714" width="4.296875" style="1" customWidth="1"/>
    <col min="8715" max="8715" width="7.09765625" style="1" customWidth="1"/>
    <col min="8716" max="8716" width="2.8984375" style="1" customWidth="1"/>
    <col min="8717" max="8717" width="7.09765625" style="1" customWidth="1"/>
    <col min="8718" max="8718" width="2.8984375" style="1" customWidth="1"/>
    <col min="8719" max="8719" width="7.09765625" style="1" customWidth="1"/>
    <col min="8720" max="8720" width="2.8984375" style="1" customWidth="1"/>
    <col min="8721" max="8721" width="12.09765625" style="1" customWidth="1"/>
    <col min="8722" max="8962" width="8.796875" style="1"/>
    <col min="8963" max="8963" width="2.59765625" style="1" customWidth="1"/>
    <col min="8964" max="8964" width="6" style="1" bestFit="1" customWidth="1"/>
    <col min="8965" max="8965" width="7.3984375" style="1" bestFit="1" customWidth="1"/>
    <col min="8966" max="8966" width="9.296875" style="1" customWidth="1"/>
    <col min="8967" max="8967" width="7.09765625" style="1" customWidth="1"/>
    <col min="8968" max="8968" width="2.8984375" style="1" customWidth="1"/>
    <col min="8969" max="8969" width="5.69921875" style="1" customWidth="1"/>
    <col min="8970" max="8970" width="4.296875" style="1" customWidth="1"/>
    <col min="8971" max="8971" width="7.09765625" style="1" customWidth="1"/>
    <col min="8972" max="8972" width="2.8984375" style="1" customWidth="1"/>
    <col min="8973" max="8973" width="7.09765625" style="1" customWidth="1"/>
    <col min="8974" max="8974" width="2.8984375" style="1" customWidth="1"/>
    <col min="8975" max="8975" width="7.09765625" style="1" customWidth="1"/>
    <col min="8976" max="8976" width="2.8984375" style="1" customWidth="1"/>
    <col min="8977" max="8977" width="12.09765625" style="1" customWidth="1"/>
    <col min="8978" max="9218" width="8.796875" style="1"/>
    <col min="9219" max="9219" width="2.59765625" style="1" customWidth="1"/>
    <col min="9220" max="9220" width="6" style="1" bestFit="1" customWidth="1"/>
    <col min="9221" max="9221" width="7.3984375" style="1" bestFit="1" customWidth="1"/>
    <col min="9222" max="9222" width="9.296875" style="1" customWidth="1"/>
    <col min="9223" max="9223" width="7.09765625" style="1" customWidth="1"/>
    <col min="9224" max="9224" width="2.8984375" style="1" customWidth="1"/>
    <col min="9225" max="9225" width="5.69921875" style="1" customWidth="1"/>
    <col min="9226" max="9226" width="4.296875" style="1" customWidth="1"/>
    <col min="9227" max="9227" width="7.09765625" style="1" customWidth="1"/>
    <col min="9228" max="9228" width="2.8984375" style="1" customWidth="1"/>
    <col min="9229" max="9229" width="7.09765625" style="1" customWidth="1"/>
    <col min="9230" max="9230" width="2.8984375" style="1" customWidth="1"/>
    <col min="9231" max="9231" width="7.09765625" style="1" customWidth="1"/>
    <col min="9232" max="9232" width="2.8984375" style="1" customWidth="1"/>
    <col min="9233" max="9233" width="12.09765625" style="1" customWidth="1"/>
    <col min="9234" max="9474" width="8.796875" style="1"/>
    <col min="9475" max="9475" width="2.59765625" style="1" customWidth="1"/>
    <col min="9476" max="9476" width="6" style="1" bestFit="1" customWidth="1"/>
    <col min="9477" max="9477" width="7.3984375" style="1" bestFit="1" customWidth="1"/>
    <col min="9478" max="9478" width="9.296875" style="1" customWidth="1"/>
    <col min="9479" max="9479" width="7.09765625" style="1" customWidth="1"/>
    <col min="9480" max="9480" width="2.8984375" style="1" customWidth="1"/>
    <col min="9481" max="9481" width="5.69921875" style="1" customWidth="1"/>
    <col min="9482" max="9482" width="4.296875" style="1" customWidth="1"/>
    <col min="9483" max="9483" width="7.09765625" style="1" customWidth="1"/>
    <col min="9484" max="9484" width="2.8984375" style="1" customWidth="1"/>
    <col min="9485" max="9485" width="7.09765625" style="1" customWidth="1"/>
    <col min="9486" max="9486" width="2.8984375" style="1" customWidth="1"/>
    <col min="9487" max="9487" width="7.09765625" style="1" customWidth="1"/>
    <col min="9488" max="9488" width="2.8984375" style="1" customWidth="1"/>
    <col min="9489" max="9489" width="12.09765625" style="1" customWidth="1"/>
    <col min="9490" max="9730" width="8.796875" style="1"/>
    <col min="9731" max="9731" width="2.59765625" style="1" customWidth="1"/>
    <col min="9732" max="9732" width="6" style="1" bestFit="1" customWidth="1"/>
    <col min="9733" max="9733" width="7.3984375" style="1" bestFit="1" customWidth="1"/>
    <col min="9734" max="9734" width="9.296875" style="1" customWidth="1"/>
    <col min="9735" max="9735" width="7.09765625" style="1" customWidth="1"/>
    <col min="9736" max="9736" width="2.8984375" style="1" customWidth="1"/>
    <col min="9737" max="9737" width="5.69921875" style="1" customWidth="1"/>
    <col min="9738" max="9738" width="4.296875" style="1" customWidth="1"/>
    <col min="9739" max="9739" width="7.09765625" style="1" customWidth="1"/>
    <col min="9740" max="9740" width="2.8984375" style="1" customWidth="1"/>
    <col min="9741" max="9741" width="7.09765625" style="1" customWidth="1"/>
    <col min="9742" max="9742" width="2.8984375" style="1" customWidth="1"/>
    <col min="9743" max="9743" width="7.09765625" style="1" customWidth="1"/>
    <col min="9744" max="9744" width="2.8984375" style="1" customWidth="1"/>
    <col min="9745" max="9745" width="12.09765625" style="1" customWidth="1"/>
    <col min="9746" max="9986" width="8.796875" style="1"/>
    <col min="9987" max="9987" width="2.59765625" style="1" customWidth="1"/>
    <col min="9988" max="9988" width="6" style="1" bestFit="1" customWidth="1"/>
    <col min="9989" max="9989" width="7.3984375" style="1" bestFit="1" customWidth="1"/>
    <col min="9990" max="9990" width="9.296875" style="1" customWidth="1"/>
    <col min="9991" max="9991" width="7.09765625" style="1" customWidth="1"/>
    <col min="9992" max="9992" width="2.8984375" style="1" customWidth="1"/>
    <col min="9993" max="9993" width="5.69921875" style="1" customWidth="1"/>
    <col min="9994" max="9994" width="4.296875" style="1" customWidth="1"/>
    <col min="9995" max="9995" width="7.09765625" style="1" customWidth="1"/>
    <col min="9996" max="9996" width="2.8984375" style="1" customWidth="1"/>
    <col min="9997" max="9997" width="7.09765625" style="1" customWidth="1"/>
    <col min="9998" max="9998" width="2.8984375" style="1" customWidth="1"/>
    <col min="9999" max="9999" width="7.09765625" style="1" customWidth="1"/>
    <col min="10000" max="10000" width="2.8984375" style="1" customWidth="1"/>
    <col min="10001" max="10001" width="12.09765625" style="1" customWidth="1"/>
    <col min="10002" max="10242" width="8.796875" style="1"/>
    <col min="10243" max="10243" width="2.59765625" style="1" customWidth="1"/>
    <col min="10244" max="10244" width="6" style="1" bestFit="1" customWidth="1"/>
    <col min="10245" max="10245" width="7.3984375" style="1" bestFit="1" customWidth="1"/>
    <col min="10246" max="10246" width="9.296875" style="1" customWidth="1"/>
    <col min="10247" max="10247" width="7.09765625" style="1" customWidth="1"/>
    <col min="10248" max="10248" width="2.8984375" style="1" customWidth="1"/>
    <col min="10249" max="10249" width="5.69921875" style="1" customWidth="1"/>
    <col min="10250" max="10250" width="4.296875" style="1" customWidth="1"/>
    <col min="10251" max="10251" width="7.09765625" style="1" customWidth="1"/>
    <col min="10252" max="10252" width="2.8984375" style="1" customWidth="1"/>
    <col min="10253" max="10253" width="7.09765625" style="1" customWidth="1"/>
    <col min="10254" max="10254" width="2.8984375" style="1" customWidth="1"/>
    <col min="10255" max="10255" width="7.09765625" style="1" customWidth="1"/>
    <col min="10256" max="10256" width="2.8984375" style="1" customWidth="1"/>
    <col min="10257" max="10257" width="12.09765625" style="1" customWidth="1"/>
    <col min="10258" max="10498" width="8.796875" style="1"/>
    <col min="10499" max="10499" width="2.59765625" style="1" customWidth="1"/>
    <col min="10500" max="10500" width="6" style="1" bestFit="1" customWidth="1"/>
    <col min="10501" max="10501" width="7.3984375" style="1" bestFit="1" customWidth="1"/>
    <col min="10502" max="10502" width="9.296875" style="1" customWidth="1"/>
    <col min="10503" max="10503" width="7.09765625" style="1" customWidth="1"/>
    <col min="10504" max="10504" width="2.8984375" style="1" customWidth="1"/>
    <col min="10505" max="10505" width="5.69921875" style="1" customWidth="1"/>
    <col min="10506" max="10506" width="4.296875" style="1" customWidth="1"/>
    <col min="10507" max="10507" width="7.09765625" style="1" customWidth="1"/>
    <col min="10508" max="10508" width="2.8984375" style="1" customWidth="1"/>
    <col min="10509" max="10509" width="7.09765625" style="1" customWidth="1"/>
    <col min="10510" max="10510" width="2.8984375" style="1" customWidth="1"/>
    <col min="10511" max="10511" width="7.09765625" style="1" customWidth="1"/>
    <col min="10512" max="10512" width="2.8984375" style="1" customWidth="1"/>
    <col min="10513" max="10513" width="12.09765625" style="1" customWidth="1"/>
    <col min="10514" max="10754" width="8.796875" style="1"/>
    <col min="10755" max="10755" width="2.59765625" style="1" customWidth="1"/>
    <col min="10756" max="10756" width="6" style="1" bestFit="1" customWidth="1"/>
    <col min="10757" max="10757" width="7.3984375" style="1" bestFit="1" customWidth="1"/>
    <col min="10758" max="10758" width="9.296875" style="1" customWidth="1"/>
    <col min="10759" max="10759" width="7.09765625" style="1" customWidth="1"/>
    <col min="10760" max="10760" width="2.8984375" style="1" customWidth="1"/>
    <col min="10761" max="10761" width="5.69921875" style="1" customWidth="1"/>
    <col min="10762" max="10762" width="4.296875" style="1" customWidth="1"/>
    <col min="10763" max="10763" width="7.09765625" style="1" customWidth="1"/>
    <col min="10764" max="10764" width="2.8984375" style="1" customWidth="1"/>
    <col min="10765" max="10765" width="7.09765625" style="1" customWidth="1"/>
    <col min="10766" max="10766" width="2.8984375" style="1" customWidth="1"/>
    <col min="10767" max="10767" width="7.09765625" style="1" customWidth="1"/>
    <col min="10768" max="10768" width="2.8984375" style="1" customWidth="1"/>
    <col min="10769" max="10769" width="12.09765625" style="1" customWidth="1"/>
    <col min="10770" max="11010" width="8.796875" style="1"/>
    <col min="11011" max="11011" width="2.59765625" style="1" customWidth="1"/>
    <col min="11012" max="11012" width="6" style="1" bestFit="1" customWidth="1"/>
    <col min="11013" max="11013" width="7.3984375" style="1" bestFit="1" customWidth="1"/>
    <col min="11014" max="11014" width="9.296875" style="1" customWidth="1"/>
    <col min="11015" max="11015" width="7.09765625" style="1" customWidth="1"/>
    <col min="11016" max="11016" width="2.8984375" style="1" customWidth="1"/>
    <col min="11017" max="11017" width="5.69921875" style="1" customWidth="1"/>
    <col min="11018" max="11018" width="4.296875" style="1" customWidth="1"/>
    <col min="11019" max="11019" width="7.09765625" style="1" customWidth="1"/>
    <col min="11020" max="11020" width="2.8984375" style="1" customWidth="1"/>
    <col min="11021" max="11021" width="7.09765625" style="1" customWidth="1"/>
    <col min="11022" max="11022" width="2.8984375" style="1" customWidth="1"/>
    <col min="11023" max="11023" width="7.09765625" style="1" customWidth="1"/>
    <col min="11024" max="11024" width="2.8984375" style="1" customWidth="1"/>
    <col min="11025" max="11025" width="12.09765625" style="1" customWidth="1"/>
    <col min="11026" max="11266" width="8.796875" style="1"/>
    <col min="11267" max="11267" width="2.59765625" style="1" customWidth="1"/>
    <col min="11268" max="11268" width="6" style="1" bestFit="1" customWidth="1"/>
    <col min="11269" max="11269" width="7.3984375" style="1" bestFit="1" customWidth="1"/>
    <col min="11270" max="11270" width="9.296875" style="1" customWidth="1"/>
    <col min="11271" max="11271" width="7.09765625" style="1" customWidth="1"/>
    <col min="11272" max="11272" width="2.8984375" style="1" customWidth="1"/>
    <col min="11273" max="11273" width="5.69921875" style="1" customWidth="1"/>
    <col min="11274" max="11274" width="4.296875" style="1" customWidth="1"/>
    <col min="11275" max="11275" width="7.09765625" style="1" customWidth="1"/>
    <col min="11276" max="11276" width="2.8984375" style="1" customWidth="1"/>
    <col min="11277" max="11277" width="7.09765625" style="1" customWidth="1"/>
    <col min="11278" max="11278" width="2.8984375" style="1" customWidth="1"/>
    <col min="11279" max="11279" width="7.09765625" style="1" customWidth="1"/>
    <col min="11280" max="11280" width="2.8984375" style="1" customWidth="1"/>
    <col min="11281" max="11281" width="12.09765625" style="1" customWidth="1"/>
    <col min="11282" max="11522" width="8.796875" style="1"/>
    <col min="11523" max="11523" width="2.59765625" style="1" customWidth="1"/>
    <col min="11524" max="11524" width="6" style="1" bestFit="1" customWidth="1"/>
    <col min="11525" max="11525" width="7.3984375" style="1" bestFit="1" customWidth="1"/>
    <col min="11526" max="11526" width="9.296875" style="1" customWidth="1"/>
    <col min="11527" max="11527" width="7.09765625" style="1" customWidth="1"/>
    <col min="11528" max="11528" width="2.8984375" style="1" customWidth="1"/>
    <col min="11529" max="11529" width="5.69921875" style="1" customWidth="1"/>
    <col min="11530" max="11530" width="4.296875" style="1" customWidth="1"/>
    <col min="11531" max="11531" width="7.09765625" style="1" customWidth="1"/>
    <col min="11532" max="11532" width="2.8984375" style="1" customWidth="1"/>
    <col min="11533" max="11533" width="7.09765625" style="1" customWidth="1"/>
    <col min="11534" max="11534" width="2.8984375" style="1" customWidth="1"/>
    <col min="11535" max="11535" width="7.09765625" style="1" customWidth="1"/>
    <col min="11536" max="11536" width="2.8984375" style="1" customWidth="1"/>
    <col min="11537" max="11537" width="12.09765625" style="1" customWidth="1"/>
    <col min="11538" max="11778" width="8.796875" style="1"/>
    <col min="11779" max="11779" width="2.59765625" style="1" customWidth="1"/>
    <col min="11780" max="11780" width="6" style="1" bestFit="1" customWidth="1"/>
    <col min="11781" max="11781" width="7.3984375" style="1" bestFit="1" customWidth="1"/>
    <col min="11782" max="11782" width="9.296875" style="1" customWidth="1"/>
    <col min="11783" max="11783" width="7.09765625" style="1" customWidth="1"/>
    <col min="11784" max="11784" width="2.8984375" style="1" customWidth="1"/>
    <col min="11785" max="11785" width="5.69921875" style="1" customWidth="1"/>
    <col min="11786" max="11786" width="4.296875" style="1" customWidth="1"/>
    <col min="11787" max="11787" width="7.09765625" style="1" customWidth="1"/>
    <col min="11788" max="11788" width="2.8984375" style="1" customWidth="1"/>
    <col min="11789" max="11789" width="7.09765625" style="1" customWidth="1"/>
    <col min="11790" max="11790" width="2.8984375" style="1" customWidth="1"/>
    <col min="11791" max="11791" width="7.09765625" style="1" customWidth="1"/>
    <col min="11792" max="11792" width="2.8984375" style="1" customWidth="1"/>
    <col min="11793" max="11793" width="12.09765625" style="1" customWidth="1"/>
    <col min="11794" max="12034" width="8.796875" style="1"/>
    <col min="12035" max="12035" width="2.59765625" style="1" customWidth="1"/>
    <col min="12036" max="12036" width="6" style="1" bestFit="1" customWidth="1"/>
    <col min="12037" max="12037" width="7.3984375" style="1" bestFit="1" customWidth="1"/>
    <col min="12038" max="12038" width="9.296875" style="1" customWidth="1"/>
    <col min="12039" max="12039" width="7.09765625" style="1" customWidth="1"/>
    <col min="12040" max="12040" width="2.8984375" style="1" customWidth="1"/>
    <col min="12041" max="12041" width="5.69921875" style="1" customWidth="1"/>
    <col min="12042" max="12042" width="4.296875" style="1" customWidth="1"/>
    <col min="12043" max="12043" width="7.09765625" style="1" customWidth="1"/>
    <col min="12044" max="12044" width="2.8984375" style="1" customWidth="1"/>
    <col min="12045" max="12045" width="7.09765625" style="1" customWidth="1"/>
    <col min="12046" max="12046" width="2.8984375" style="1" customWidth="1"/>
    <col min="12047" max="12047" width="7.09765625" style="1" customWidth="1"/>
    <col min="12048" max="12048" width="2.8984375" style="1" customWidth="1"/>
    <col min="12049" max="12049" width="12.09765625" style="1" customWidth="1"/>
    <col min="12050" max="12290" width="8.796875" style="1"/>
    <col min="12291" max="12291" width="2.59765625" style="1" customWidth="1"/>
    <col min="12292" max="12292" width="6" style="1" bestFit="1" customWidth="1"/>
    <col min="12293" max="12293" width="7.3984375" style="1" bestFit="1" customWidth="1"/>
    <col min="12294" max="12294" width="9.296875" style="1" customWidth="1"/>
    <col min="12295" max="12295" width="7.09765625" style="1" customWidth="1"/>
    <col min="12296" max="12296" width="2.8984375" style="1" customWidth="1"/>
    <col min="12297" max="12297" width="5.69921875" style="1" customWidth="1"/>
    <col min="12298" max="12298" width="4.296875" style="1" customWidth="1"/>
    <col min="12299" max="12299" width="7.09765625" style="1" customWidth="1"/>
    <col min="12300" max="12300" width="2.8984375" style="1" customWidth="1"/>
    <col min="12301" max="12301" width="7.09765625" style="1" customWidth="1"/>
    <col min="12302" max="12302" width="2.8984375" style="1" customWidth="1"/>
    <col min="12303" max="12303" width="7.09765625" style="1" customWidth="1"/>
    <col min="12304" max="12304" width="2.8984375" style="1" customWidth="1"/>
    <col min="12305" max="12305" width="12.09765625" style="1" customWidth="1"/>
    <col min="12306" max="12546" width="8.796875" style="1"/>
    <col min="12547" max="12547" width="2.59765625" style="1" customWidth="1"/>
    <col min="12548" max="12548" width="6" style="1" bestFit="1" customWidth="1"/>
    <col min="12549" max="12549" width="7.3984375" style="1" bestFit="1" customWidth="1"/>
    <col min="12550" max="12550" width="9.296875" style="1" customWidth="1"/>
    <col min="12551" max="12551" width="7.09765625" style="1" customWidth="1"/>
    <col min="12552" max="12552" width="2.8984375" style="1" customWidth="1"/>
    <col min="12553" max="12553" width="5.69921875" style="1" customWidth="1"/>
    <col min="12554" max="12554" width="4.296875" style="1" customWidth="1"/>
    <col min="12555" max="12555" width="7.09765625" style="1" customWidth="1"/>
    <col min="12556" max="12556" width="2.8984375" style="1" customWidth="1"/>
    <col min="12557" max="12557" width="7.09765625" style="1" customWidth="1"/>
    <col min="12558" max="12558" width="2.8984375" style="1" customWidth="1"/>
    <col min="12559" max="12559" width="7.09765625" style="1" customWidth="1"/>
    <col min="12560" max="12560" width="2.8984375" style="1" customWidth="1"/>
    <col min="12561" max="12561" width="12.09765625" style="1" customWidth="1"/>
    <col min="12562" max="12802" width="8.796875" style="1"/>
    <col min="12803" max="12803" width="2.59765625" style="1" customWidth="1"/>
    <col min="12804" max="12804" width="6" style="1" bestFit="1" customWidth="1"/>
    <col min="12805" max="12805" width="7.3984375" style="1" bestFit="1" customWidth="1"/>
    <col min="12806" max="12806" width="9.296875" style="1" customWidth="1"/>
    <col min="12807" max="12807" width="7.09765625" style="1" customWidth="1"/>
    <col min="12808" max="12808" width="2.8984375" style="1" customWidth="1"/>
    <col min="12809" max="12809" width="5.69921875" style="1" customWidth="1"/>
    <col min="12810" max="12810" width="4.296875" style="1" customWidth="1"/>
    <col min="12811" max="12811" width="7.09765625" style="1" customWidth="1"/>
    <col min="12812" max="12812" width="2.8984375" style="1" customWidth="1"/>
    <col min="12813" max="12813" width="7.09765625" style="1" customWidth="1"/>
    <col min="12814" max="12814" width="2.8984375" style="1" customWidth="1"/>
    <col min="12815" max="12815" width="7.09765625" style="1" customWidth="1"/>
    <col min="12816" max="12816" width="2.8984375" style="1" customWidth="1"/>
    <col min="12817" max="12817" width="12.09765625" style="1" customWidth="1"/>
    <col min="12818" max="13058" width="8.796875" style="1"/>
    <col min="13059" max="13059" width="2.59765625" style="1" customWidth="1"/>
    <col min="13060" max="13060" width="6" style="1" bestFit="1" customWidth="1"/>
    <col min="13061" max="13061" width="7.3984375" style="1" bestFit="1" customWidth="1"/>
    <col min="13062" max="13062" width="9.296875" style="1" customWidth="1"/>
    <col min="13063" max="13063" width="7.09765625" style="1" customWidth="1"/>
    <col min="13064" max="13064" width="2.8984375" style="1" customWidth="1"/>
    <col min="13065" max="13065" width="5.69921875" style="1" customWidth="1"/>
    <col min="13066" max="13066" width="4.296875" style="1" customWidth="1"/>
    <col min="13067" max="13067" width="7.09765625" style="1" customWidth="1"/>
    <col min="13068" max="13068" width="2.8984375" style="1" customWidth="1"/>
    <col min="13069" max="13069" width="7.09765625" style="1" customWidth="1"/>
    <col min="13070" max="13070" width="2.8984375" style="1" customWidth="1"/>
    <col min="13071" max="13071" width="7.09765625" style="1" customWidth="1"/>
    <col min="13072" max="13072" width="2.8984375" style="1" customWidth="1"/>
    <col min="13073" max="13073" width="12.09765625" style="1" customWidth="1"/>
    <col min="13074" max="13314" width="8.796875" style="1"/>
    <col min="13315" max="13315" width="2.59765625" style="1" customWidth="1"/>
    <col min="13316" max="13316" width="6" style="1" bestFit="1" customWidth="1"/>
    <col min="13317" max="13317" width="7.3984375" style="1" bestFit="1" customWidth="1"/>
    <col min="13318" max="13318" width="9.296875" style="1" customWidth="1"/>
    <col min="13319" max="13319" width="7.09765625" style="1" customWidth="1"/>
    <col min="13320" max="13320" width="2.8984375" style="1" customWidth="1"/>
    <col min="13321" max="13321" width="5.69921875" style="1" customWidth="1"/>
    <col min="13322" max="13322" width="4.296875" style="1" customWidth="1"/>
    <col min="13323" max="13323" width="7.09765625" style="1" customWidth="1"/>
    <col min="13324" max="13324" width="2.8984375" style="1" customWidth="1"/>
    <col min="13325" max="13325" width="7.09765625" style="1" customWidth="1"/>
    <col min="13326" max="13326" width="2.8984375" style="1" customWidth="1"/>
    <col min="13327" max="13327" width="7.09765625" style="1" customWidth="1"/>
    <col min="13328" max="13328" width="2.8984375" style="1" customWidth="1"/>
    <col min="13329" max="13329" width="12.09765625" style="1" customWidth="1"/>
    <col min="13330" max="13570" width="8.796875" style="1"/>
    <col min="13571" max="13571" width="2.59765625" style="1" customWidth="1"/>
    <col min="13572" max="13572" width="6" style="1" bestFit="1" customWidth="1"/>
    <col min="13573" max="13573" width="7.3984375" style="1" bestFit="1" customWidth="1"/>
    <col min="13574" max="13574" width="9.296875" style="1" customWidth="1"/>
    <col min="13575" max="13575" width="7.09765625" style="1" customWidth="1"/>
    <col min="13576" max="13576" width="2.8984375" style="1" customWidth="1"/>
    <col min="13577" max="13577" width="5.69921875" style="1" customWidth="1"/>
    <col min="13578" max="13578" width="4.296875" style="1" customWidth="1"/>
    <col min="13579" max="13579" width="7.09765625" style="1" customWidth="1"/>
    <col min="13580" max="13580" width="2.8984375" style="1" customWidth="1"/>
    <col min="13581" max="13581" width="7.09765625" style="1" customWidth="1"/>
    <col min="13582" max="13582" width="2.8984375" style="1" customWidth="1"/>
    <col min="13583" max="13583" width="7.09765625" style="1" customWidth="1"/>
    <col min="13584" max="13584" width="2.8984375" style="1" customWidth="1"/>
    <col min="13585" max="13585" width="12.09765625" style="1" customWidth="1"/>
    <col min="13586" max="13826" width="8.796875" style="1"/>
    <col min="13827" max="13827" width="2.59765625" style="1" customWidth="1"/>
    <col min="13828" max="13828" width="6" style="1" bestFit="1" customWidth="1"/>
    <col min="13829" max="13829" width="7.3984375" style="1" bestFit="1" customWidth="1"/>
    <col min="13830" max="13830" width="9.296875" style="1" customWidth="1"/>
    <col min="13831" max="13831" width="7.09765625" style="1" customWidth="1"/>
    <col min="13832" max="13832" width="2.8984375" style="1" customWidth="1"/>
    <col min="13833" max="13833" width="5.69921875" style="1" customWidth="1"/>
    <col min="13834" max="13834" width="4.296875" style="1" customWidth="1"/>
    <col min="13835" max="13835" width="7.09765625" style="1" customWidth="1"/>
    <col min="13836" max="13836" width="2.8984375" style="1" customWidth="1"/>
    <col min="13837" max="13837" width="7.09765625" style="1" customWidth="1"/>
    <col min="13838" max="13838" width="2.8984375" style="1" customWidth="1"/>
    <col min="13839" max="13839" width="7.09765625" style="1" customWidth="1"/>
    <col min="13840" max="13840" width="2.8984375" style="1" customWidth="1"/>
    <col min="13841" max="13841" width="12.09765625" style="1" customWidth="1"/>
    <col min="13842" max="14082" width="8.796875" style="1"/>
    <col min="14083" max="14083" width="2.59765625" style="1" customWidth="1"/>
    <col min="14084" max="14084" width="6" style="1" bestFit="1" customWidth="1"/>
    <col min="14085" max="14085" width="7.3984375" style="1" bestFit="1" customWidth="1"/>
    <col min="14086" max="14086" width="9.296875" style="1" customWidth="1"/>
    <col min="14087" max="14087" width="7.09765625" style="1" customWidth="1"/>
    <col min="14088" max="14088" width="2.8984375" style="1" customWidth="1"/>
    <col min="14089" max="14089" width="5.69921875" style="1" customWidth="1"/>
    <col min="14090" max="14090" width="4.296875" style="1" customWidth="1"/>
    <col min="14091" max="14091" width="7.09765625" style="1" customWidth="1"/>
    <col min="14092" max="14092" width="2.8984375" style="1" customWidth="1"/>
    <col min="14093" max="14093" width="7.09765625" style="1" customWidth="1"/>
    <col min="14094" max="14094" width="2.8984375" style="1" customWidth="1"/>
    <col min="14095" max="14095" width="7.09765625" style="1" customWidth="1"/>
    <col min="14096" max="14096" width="2.8984375" style="1" customWidth="1"/>
    <col min="14097" max="14097" width="12.09765625" style="1" customWidth="1"/>
    <col min="14098" max="14338" width="8.796875" style="1"/>
    <col min="14339" max="14339" width="2.59765625" style="1" customWidth="1"/>
    <col min="14340" max="14340" width="6" style="1" bestFit="1" customWidth="1"/>
    <col min="14341" max="14341" width="7.3984375" style="1" bestFit="1" customWidth="1"/>
    <col min="14342" max="14342" width="9.296875" style="1" customWidth="1"/>
    <col min="14343" max="14343" width="7.09765625" style="1" customWidth="1"/>
    <col min="14344" max="14344" width="2.8984375" style="1" customWidth="1"/>
    <col min="14345" max="14345" width="5.69921875" style="1" customWidth="1"/>
    <col min="14346" max="14346" width="4.296875" style="1" customWidth="1"/>
    <col min="14347" max="14347" width="7.09765625" style="1" customWidth="1"/>
    <col min="14348" max="14348" width="2.8984375" style="1" customWidth="1"/>
    <col min="14349" max="14349" width="7.09765625" style="1" customWidth="1"/>
    <col min="14350" max="14350" width="2.8984375" style="1" customWidth="1"/>
    <col min="14351" max="14351" width="7.09765625" style="1" customWidth="1"/>
    <col min="14352" max="14352" width="2.8984375" style="1" customWidth="1"/>
    <col min="14353" max="14353" width="12.09765625" style="1" customWidth="1"/>
    <col min="14354" max="14594" width="8.796875" style="1"/>
    <col min="14595" max="14595" width="2.59765625" style="1" customWidth="1"/>
    <col min="14596" max="14596" width="6" style="1" bestFit="1" customWidth="1"/>
    <col min="14597" max="14597" width="7.3984375" style="1" bestFit="1" customWidth="1"/>
    <col min="14598" max="14598" width="9.296875" style="1" customWidth="1"/>
    <col min="14599" max="14599" width="7.09765625" style="1" customWidth="1"/>
    <col min="14600" max="14600" width="2.8984375" style="1" customWidth="1"/>
    <col min="14601" max="14601" width="5.69921875" style="1" customWidth="1"/>
    <col min="14602" max="14602" width="4.296875" style="1" customWidth="1"/>
    <col min="14603" max="14603" width="7.09765625" style="1" customWidth="1"/>
    <col min="14604" max="14604" width="2.8984375" style="1" customWidth="1"/>
    <col min="14605" max="14605" width="7.09765625" style="1" customWidth="1"/>
    <col min="14606" max="14606" width="2.8984375" style="1" customWidth="1"/>
    <col min="14607" max="14607" width="7.09765625" style="1" customWidth="1"/>
    <col min="14608" max="14608" width="2.8984375" style="1" customWidth="1"/>
    <col min="14609" max="14609" width="12.09765625" style="1" customWidth="1"/>
    <col min="14610" max="14850" width="8.796875" style="1"/>
    <col min="14851" max="14851" width="2.59765625" style="1" customWidth="1"/>
    <col min="14852" max="14852" width="6" style="1" bestFit="1" customWidth="1"/>
    <col min="14853" max="14853" width="7.3984375" style="1" bestFit="1" customWidth="1"/>
    <col min="14854" max="14854" width="9.296875" style="1" customWidth="1"/>
    <col min="14855" max="14855" width="7.09765625" style="1" customWidth="1"/>
    <col min="14856" max="14856" width="2.8984375" style="1" customWidth="1"/>
    <col min="14857" max="14857" width="5.69921875" style="1" customWidth="1"/>
    <col min="14858" max="14858" width="4.296875" style="1" customWidth="1"/>
    <col min="14859" max="14859" width="7.09765625" style="1" customWidth="1"/>
    <col min="14860" max="14860" width="2.8984375" style="1" customWidth="1"/>
    <col min="14861" max="14861" width="7.09765625" style="1" customWidth="1"/>
    <col min="14862" max="14862" width="2.8984375" style="1" customWidth="1"/>
    <col min="14863" max="14863" width="7.09765625" style="1" customWidth="1"/>
    <col min="14864" max="14864" width="2.8984375" style="1" customWidth="1"/>
    <col min="14865" max="14865" width="12.09765625" style="1" customWidth="1"/>
    <col min="14866" max="15106" width="8.796875" style="1"/>
    <col min="15107" max="15107" width="2.59765625" style="1" customWidth="1"/>
    <col min="15108" max="15108" width="6" style="1" bestFit="1" customWidth="1"/>
    <col min="15109" max="15109" width="7.3984375" style="1" bestFit="1" customWidth="1"/>
    <col min="15110" max="15110" width="9.296875" style="1" customWidth="1"/>
    <col min="15111" max="15111" width="7.09765625" style="1" customWidth="1"/>
    <col min="15112" max="15112" width="2.8984375" style="1" customWidth="1"/>
    <col min="15113" max="15113" width="5.69921875" style="1" customWidth="1"/>
    <col min="15114" max="15114" width="4.296875" style="1" customWidth="1"/>
    <col min="15115" max="15115" width="7.09765625" style="1" customWidth="1"/>
    <col min="15116" max="15116" width="2.8984375" style="1" customWidth="1"/>
    <col min="15117" max="15117" width="7.09765625" style="1" customWidth="1"/>
    <col min="15118" max="15118" width="2.8984375" style="1" customWidth="1"/>
    <col min="15119" max="15119" width="7.09765625" style="1" customWidth="1"/>
    <col min="15120" max="15120" width="2.8984375" style="1" customWidth="1"/>
    <col min="15121" max="15121" width="12.09765625" style="1" customWidth="1"/>
    <col min="15122" max="15362" width="8.796875" style="1"/>
    <col min="15363" max="15363" width="2.59765625" style="1" customWidth="1"/>
    <col min="15364" max="15364" width="6" style="1" bestFit="1" customWidth="1"/>
    <col min="15365" max="15365" width="7.3984375" style="1" bestFit="1" customWidth="1"/>
    <col min="15366" max="15366" width="9.296875" style="1" customWidth="1"/>
    <col min="15367" max="15367" width="7.09765625" style="1" customWidth="1"/>
    <col min="15368" max="15368" width="2.8984375" style="1" customWidth="1"/>
    <col min="15369" max="15369" width="5.69921875" style="1" customWidth="1"/>
    <col min="15370" max="15370" width="4.296875" style="1" customWidth="1"/>
    <col min="15371" max="15371" width="7.09765625" style="1" customWidth="1"/>
    <col min="15372" max="15372" width="2.8984375" style="1" customWidth="1"/>
    <col min="15373" max="15373" width="7.09765625" style="1" customWidth="1"/>
    <col min="15374" max="15374" width="2.8984375" style="1" customWidth="1"/>
    <col min="15375" max="15375" width="7.09765625" style="1" customWidth="1"/>
    <col min="15376" max="15376" width="2.8984375" style="1" customWidth="1"/>
    <col min="15377" max="15377" width="12.09765625" style="1" customWidth="1"/>
    <col min="15378" max="15618" width="8.796875" style="1"/>
    <col min="15619" max="15619" width="2.59765625" style="1" customWidth="1"/>
    <col min="15620" max="15620" width="6" style="1" bestFit="1" customWidth="1"/>
    <col min="15621" max="15621" width="7.3984375" style="1" bestFit="1" customWidth="1"/>
    <col min="15622" max="15622" width="9.296875" style="1" customWidth="1"/>
    <col min="15623" max="15623" width="7.09765625" style="1" customWidth="1"/>
    <col min="15624" max="15624" width="2.8984375" style="1" customWidth="1"/>
    <col min="15625" max="15625" width="5.69921875" style="1" customWidth="1"/>
    <col min="15626" max="15626" width="4.296875" style="1" customWidth="1"/>
    <col min="15627" max="15627" width="7.09765625" style="1" customWidth="1"/>
    <col min="15628" max="15628" width="2.8984375" style="1" customWidth="1"/>
    <col min="15629" max="15629" width="7.09765625" style="1" customWidth="1"/>
    <col min="15630" max="15630" width="2.8984375" style="1" customWidth="1"/>
    <col min="15631" max="15631" width="7.09765625" style="1" customWidth="1"/>
    <col min="15632" max="15632" width="2.8984375" style="1" customWidth="1"/>
    <col min="15633" max="15633" width="12.09765625" style="1" customWidth="1"/>
    <col min="15634" max="15874" width="8.796875" style="1"/>
    <col min="15875" max="15875" width="2.59765625" style="1" customWidth="1"/>
    <col min="15876" max="15876" width="6" style="1" bestFit="1" customWidth="1"/>
    <col min="15877" max="15877" width="7.3984375" style="1" bestFit="1" customWidth="1"/>
    <col min="15878" max="15878" width="9.296875" style="1" customWidth="1"/>
    <col min="15879" max="15879" width="7.09765625" style="1" customWidth="1"/>
    <col min="15880" max="15880" width="2.8984375" style="1" customWidth="1"/>
    <col min="15881" max="15881" width="5.69921875" style="1" customWidth="1"/>
    <col min="15882" max="15882" width="4.296875" style="1" customWidth="1"/>
    <col min="15883" max="15883" width="7.09765625" style="1" customWidth="1"/>
    <col min="15884" max="15884" width="2.8984375" style="1" customWidth="1"/>
    <col min="15885" max="15885" width="7.09765625" style="1" customWidth="1"/>
    <col min="15886" max="15886" width="2.8984375" style="1" customWidth="1"/>
    <col min="15887" max="15887" width="7.09765625" style="1" customWidth="1"/>
    <col min="15888" max="15888" width="2.8984375" style="1" customWidth="1"/>
    <col min="15889" max="15889" width="12.09765625" style="1" customWidth="1"/>
    <col min="15890" max="16130" width="8.796875" style="1"/>
    <col min="16131" max="16131" width="2.59765625" style="1" customWidth="1"/>
    <col min="16132" max="16132" width="6" style="1" bestFit="1" customWidth="1"/>
    <col min="16133" max="16133" width="7.3984375" style="1" bestFit="1" customWidth="1"/>
    <col min="16134" max="16134" width="9.296875" style="1" customWidth="1"/>
    <col min="16135" max="16135" width="7.09765625" style="1" customWidth="1"/>
    <col min="16136" max="16136" width="2.8984375" style="1" customWidth="1"/>
    <col min="16137" max="16137" width="5.69921875" style="1" customWidth="1"/>
    <col min="16138" max="16138" width="4.296875" style="1" customWidth="1"/>
    <col min="16139" max="16139" width="7.09765625" style="1" customWidth="1"/>
    <col min="16140" max="16140" width="2.8984375" style="1" customWidth="1"/>
    <col min="16141" max="16141" width="7.09765625" style="1" customWidth="1"/>
    <col min="16142" max="16142" width="2.8984375" style="1" customWidth="1"/>
    <col min="16143" max="16143" width="7.09765625" style="1" customWidth="1"/>
    <col min="16144" max="16144" width="2.8984375" style="1" customWidth="1"/>
    <col min="16145" max="16145" width="12.09765625" style="1" customWidth="1"/>
    <col min="16146" max="16384" width="8.796875" style="1"/>
  </cols>
  <sheetData>
    <row r="1" spans="1:19" ht="16.5" x14ac:dyDescent="0.2">
      <c r="A1" s="151" t="s">
        <v>49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19" ht="34.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20" customHeight="1" x14ac:dyDescent="0.2">
      <c r="A3" s="31" t="s">
        <v>58</v>
      </c>
      <c r="B3" s="31"/>
      <c r="C3" s="31"/>
      <c r="D3" s="31"/>
      <c r="E3" s="32"/>
      <c r="F3" s="32"/>
    </row>
    <row r="4" spans="1:19" ht="20" customHeight="1" x14ac:dyDescent="0.2">
      <c r="A4" s="31" t="s">
        <v>60</v>
      </c>
      <c r="B4" s="32"/>
      <c r="C4" s="32"/>
      <c r="D4" s="32"/>
      <c r="E4" s="32"/>
      <c r="F4" s="32"/>
    </row>
    <row r="5" spans="1:19" ht="20" customHeight="1" x14ac:dyDescent="0.2">
      <c r="A5" s="33" t="s">
        <v>50</v>
      </c>
      <c r="B5" s="36"/>
      <c r="C5" s="36"/>
      <c r="D5" s="32"/>
    </row>
    <row r="6" spans="1:19" ht="11" customHeight="1" x14ac:dyDescent="0.2">
      <c r="A6" s="28"/>
      <c r="B6" s="29"/>
      <c r="C6" s="29"/>
    </row>
    <row r="7" spans="1:19" ht="3.5" customHeight="1" thickBot="1" x14ac:dyDescent="0.25">
      <c r="A7" s="30"/>
      <c r="B7" s="30"/>
      <c r="C7" s="30"/>
    </row>
    <row r="8" spans="1:19" s="2" customFormat="1" ht="16.5" customHeight="1" thickTop="1" x14ac:dyDescent="0.15">
      <c r="A8" s="152" t="s">
        <v>0</v>
      </c>
      <c r="B8" s="153"/>
      <c r="C8" s="153"/>
      <c r="D8" s="153"/>
      <c r="E8" s="153"/>
      <c r="F8" s="154"/>
      <c r="G8" s="155" t="s">
        <v>16</v>
      </c>
      <c r="H8" s="156"/>
      <c r="I8" s="156"/>
      <c r="J8" s="156"/>
      <c r="K8" s="156"/>
      <c r="L8" s="156"/>
      <c r="M8" s="156"/>
      <c r="N8" s="156"/>
      <c r="O8" s="156"/>
      <c r="P8" s="157"/>
      <c r="Q8" s="158" t="s">
        <v>1</v>
      </c>
      <c r="R8" s="160" t="s">
        <v>13</v>
      </c>
      <c r="S8" s="158" t="s">
        <v>14</v>
      </c>
    </row>
    <row r="9" spans="1:19" s="2" customFormat="1" ht="11.5" x14ac:dyDescent="0.15">
      <c r="A9" s="162"/>
      <c r="B9" s="163"/>
      <c r="C9" s="163"/>
      <c r="D9" s="163"/>
      <c r="E9" s="163"/>
      <c r="F9" s="164"/>
      <c r="G9" s="165" t="s">
        <v>2</v>
      </c>
      <c r="H9" s="142"/>
      <c r="I9" s="141" t="s">
        <v>3</v>
      </c>
      <c r="J9" s="142"/>
      <c r="K9" s="141" t="s">
        <v>4</v>
      </c>
      <c r="L9" s="142"/>
      <c r="M9" s="141" t="s">
        <v>5</v>
      </c>
      <c r="N9" s="142"/>
      <c r="O9" s="141" t="s">
        <v>6</v>
      </c>
      <c r="P9" s="143"/>
      <c r="Q9" s="159"/>
      <c r="R9" s="161"/>
      <c r="S9" s="159"/>
    </row>
    <row r="10" spans="1:19" s="2" customFormat="1" ht="24" customHeight="1" thickBot="1" x14ac:dyDescent="0.2">
      <c r="A10" s="144" t="s">
        <v>7</v>
      </c>
      <c r="B10" s="145"/>
      <c r="C10" s="145"/>
      <c r="D10" s="145"/>
      <c r="E10" s="145"/>
      <c r="F10" s="146"/>
      <c r="G10" s="147">
        <v>64800</v>
      </c>
      <c r="H10" s="148"/>
      <c r="I10" s="149">
        <v>57000</v>
      </c>
      <c r="J10" s="148"/>
      <c r="K10" s="149">
        <v>47200</v>
      </c>
      <c r="L10" s="148"/>
      <c r="M10" s="149">
        <v>38400</v>
      </c>
      <c r="N10" s="148"/>
      <c r="O10" s="149">
        <v>33600</v>
      </c>
      <c r="P10" s="150"/>
      <c r="Q10" s="11" t="s">
        <v>8</v>
      </c>
      <c r="R10" s="37" t="s">
        <v>8</v>
      </c>
      <c r="S10" s="11" t="s">
        <v>8</v>
      </c>
    </row>
    <row r="11" spans="1:19" s="2" customFormat="1" ht="20" customHeight="1" thickTop="1" x14ac:dyDescent="0.15">
      <c r="A11" s="134" t="s">
        <v>22</v>
      </c>
      <c r="B11" s="135"/>
      <c r="C11" s="135"/>
      <c r="D11" s="135"/>
      <c r="E11" s="135"/>
      <c r="F11" s="136"/>
      <c r="G11" s="137"/>
      <c r="H11" s="138"/>
      <c r="I11" s="139"/>
      <c r="J11" s="138"/>
      <c r="K11" s="139"/>
      <c r="L11" s="138"/>
      <c r="M11" s="139"/>
      <c r="N11" s="138"/>
      <c r="O11" s="139"/>
      <c r="P11" s="140"/>
      <c r="Q11" s="49"/>
      <c r="R11" s="38"/>
      <c r="S11" s="18"/>
    </row>
    <row r="12" spans="1:19" s="2" customFormat="1" ht="15" customHeight="1" x14ac:dyDescent="0.15">
      <c r="A12" s="115" t="s">
        <v>25</v>
      </c>
      <c r="B12" s="116"/>
      <c r="C12" s="116"/>
      <c r="D12" s="116"/>
      <c r="E12" s="116"/>
      <c r="F12" s="116"/>
      <c r="G12" s="104"/>
      <c r="H12" s="105"/>
      <c r="I12" s="92"/>
      <c r="J12" s="105"/>
      <c r="K12" s="92"/>
      <c r="L12" s="105"/>
      <c r="M12" s="92"/>
      <c r="N12" s="105"/>
      <c r="O12" s="92"/>
      <c r="P12" s="93"/>
      <c r="Q12" s="48"/>
      <c r="R12" s="39"/>
      <c r="S12" s="12"/>
    </row>
    <row r="13" spans="1:19" s="2" customFormat="1" ht="11.5" hidden="1" x14ac:dyDescent="0.15">
      <c r="A13" s="131" t="s">
        <v>15</v>
      </c>
      <c r="B13" s="132"/>
      <c r="C13" s="132"/>
      <c r="D13" s="132"/>
      <c r="E13" s="132"/>
      <c r="F13" s="133"/>
      <c r="G13" s="111">
        <v>0.5</v>
      </c>
      <c r="H13" s="112"/>
      <c r="I13" s="113">
        <v>1</v>
      </c>
      <c r="J13" s="112"/>
      <c r="K13" s="113">
        <v>1</v>
      </c>
      <c r="L13" s="112"/>
      <c r="M13" s="113">
        <v>3</v>
      </c>
      <c r="N13" s="112"/>
      <c r="O13" s="113">
        <v>4.5</v>
      </c>
      <c r="P13" s="114"/>
      <c r="Q13" s="15">
        <f>$G$10*G13+$I$10*I13+$K$10*K13+$M$10*M13+$O$10*O13</f>
        <v>403000</v>
      </c>
      <c r="R13" s="40">
        <f>Q13</f>
        <v>403000</v>
      </c>
      <c r="S13" s="13"/>
    </row>
    <row r="14" spans="1:19" s="2" customFormat="1" ht="11.5" hidden="1" x14ac:dyDescent="0.15">
      <c r="A14" s="129" t="s">
        <v>9</v>
      </c>
      <c r="B14" s="130"/>
      <c r="C14" s="130"/>
      <c r="D14" s="130"/>
      <c r="E14" s="130"/>
      <c r="F14" s="130"/>
      <c r="G14" s="111">
        <v>0.5</v>
      </c>
      <c r="H14" s="112"/>
      <c r="I14" s="113">
        <v>1</v>
      </c>
      <c r="J14" s="112"/>
      <c r="K14" s="113">
        <v>1</v>
      </c>
      <c r="L14" s="112"/>
      <c r="M14" s="113">
        <v>3</v>
      </c>
      <c r="N14" s="112"/>
      <c r="O14" s="113">
        <v>5</v>
      </c>
      <c r="P14" s="114"/>
      <c r="Q14" s="15">
        <f>$G$10*G14+$I$10*I14+$K$10*K14+$M$10*M14+$O$10*O14</f>
        <v>419800</v>
      </c>
      <c r="R14" s="40">
        <f t="shared" ref="R14:R15" si="0">Q14</f>
        <v>419800</v>
      </c>
      <c r="S14" s="13"/>
    </row>
    <row r="15" spans="1:19" s="2" customFormat="1" ht="11.5" hidden="1" x14ac:dyDescent="0.15">
      <c r="A15" s="129" t="s">
        <v>10</v>
      </c>
      <c r="B15" s="130"/>
      <c r="C15" s="130"/>
      <c r="D15" s="130"/>
      <c r="E15" s="130"/>
      <c r="F15" s="130"/>
      <c r="G15" s="111"/>
      <c r="H15" s="112"/>
      <c r="I15" s="113">
        <v>0.5</v>
      </c>
      <c r="J15" s="112"/>
      <c r="K15" s="113">
        <v>0.5</v>
      </c>
      <c r="L15" s="112"/>
      <c r="M15" s="113">
        <v>2</v>
      </c>
      <c r="N15" s="112"/>
      <c r="O15" s="113">
        <v>3.5</v>
      </c>
      <c r="P15" s="114"/>
      <c r="Q15" s="15">
        <f>$G$10*G15+$I$10*I15+$K$10*K15+$M$10*M15+$O$10*O15</f>
        <v>246500</v>
      </c>
      <c r="R15" s="40">
        <f t="shared" si="0"/>
        <v>246500</v>
      </c>
      <c r="S15" s="13"/>
    </row>
    <row r="16" spans="1:19" s="2" customFormat="1" ht="15" customHeight="1" x14ac:dyDescent="0.15">
      <c r="A16" s="115" t="s">
        <v>61</v>
      </c>
      <c r="B16" s="116"/>
      <c r="C16" s="116"/>
      <c r="D16" s="116"/>
      <c r="E16" s="116"/>
      <c r="F16" s="116"/>
      <c r="G16" s="104"/>
      <c r="H16" s="105"/>
      <c r="I16" s="92"/>
      <c r="J16" s="105"/>
      <c r="K16" s="92"/>
      <c r="L16" s="105"/>
      <c r="M16" s="92"/>
      <c r="N16" s="105"/>
      <c r="O16" s="92"/>
      <c r="P16" s="93"/>
      <c r="Q16" s="15"/>
      <c r="R16" s="40"/>
      <c r="S16" s="13"/>
    </row>
    <row r="17" spans="1:19" s="2" customFormat="1" ht="11.5" hidden="1" x14ac:dyDescent="0.15">
      <c r="A17" s="131" t="s">
        <v>11</v>
      </c>
      <c r="B17" s="132"/>
      <c r="C17" s="132"/>
      <c r="D17" s="132"/>
      <c r="E17" s="132"/>
      <c r="F17" s="133"/>
      <c r="G17" s="111">
        <v>0.5</v>
      </c>
      <c r="H17" s="112"/>
      <c r="I17" s="113">
        <v>1</v>
      </c>
      <c r="J17" s="112"/>
      <c r="K17" s="113">
        <v>1</v>
      </c>
      <c r="L17" s="112"/>
      <c r="M17" s="113">
        <v>3</v>
      </c>
      <c r="N17" s="112"/>
      <c r="O17" s="113">
        <v>4.5</v>
      </c>
      <c r="P17" s="114"/>
      <c r="Q17" s="14">
        <f>$G$10*G17+$I$10*I17+$K$10*K17+$M$10*M17+$O$10*O17</f>
        <v>403000</v>
      </c>
      <c r="R17" s="41">
        <f t="shared" ref="R17:R18" si="1">Q17</f>
        <v>403000</v>
      </c>
      <c r="S17" s="15"/>
    </row>
    <row r="18" spans="1:19" s="2" customFormat="1" ht="11.5" hidden="1" x14ac:dyDescent="0.15">
      <c r="A18" s="129" t="s">
        <v>12</v>
      </c>
      <c r="B18" s="130"/>
      <c r="C18" s="130"/>
      <c r="D18" s="130"/>
      <c r="E18" s="130"/>
      <c r="F18" s="130"/>
      <c r="G18" s="111">
        <v>0.5</v>
      </c>
      <c r="H18" s="112"/>
      <c r="I18" s="113">
        <v>1</v>
      </c>
      <c r="J18" s="112"/>
      <c r="K18" s="113">
        <v>1</v>
      </c>
      <c r="L18" s="112"/>
      <c r="M18" s="113">
        <v>3</v>
      </c>
      <c r="N18" s="112"/>
      <c r="O18" s="113">
        <v>5</v>
      </c>
      <c r="P18" s="114"/>
      <c r="Q18" s="14">
        <f>$G$10*G18+$I$10*I18+$K$10*K18+$M$10*M18+$O$10*O18</f>
        <v>419800</v>
      </c>
      <c r="R18" s="41">
        <f t="shared" si="1"/>
        <v>419800</v>
      </c>
      <c r="S18" s="15"/>
    </row>
    <row r="19" spans="1:19" s="2" customFormat="1" ht="20" customHeight="1" x14ac:dyDescent="0.15">
      <c r="A19" s="122" t="s">
        <v>23</v>
      </c>
      <c r="B19" s="123"/>
      <c r="C19" s="123"/>
      <c r="D19" s="123"/>
      <c r="E19" s="123"/>
      <c r="F19" s="124"/>
      <c r="G19" s="125">
        <v>0.5</v>
      </c>
      <c r="H19" s="126"/>
      <c r="I19" s="127">
        <v>1</v>
      </c>
      <c r="J19" s="126"/>
      <c r="K19" s="127">
        <v>1</v>
      </c>
      <c r="L19" s="126"/>
      <c r="M19" s="127">
        <v>2.5</v>
      </c>
      <c r="N19" s="126"/>
      <c r="O19" s="127">
        <v>2.5</v>
      </c>
      <c r="P19" s="128"/>
      <c r="Q19" s="50"/>
      <c r="R19" s="41"/>
      <c r="S19" s="13"/>
    </row>
    <row r="20" spans="1:19" s="2" customFormat="1" ht="20" customHeight="1" x14ac:dyDescent="0.15">
      <c r="A20" s="94" t="s">
        <v>24</v>
      </c>
      <c r="B20" s="95"/>
      <c r="C20" s="95"/>
      <c r="D20" s="95"/>
      <c r="E20" s="95"/>
      <c r="F20" s="96"/>
      <c r="G20" s="120"/>
      <c r="H20" s="121"/>
      <c r="I20" s="80"/>
      <c r="J20" s="121"/>
      <c r="K20" s="80"/>
      <c r="L20" s="121"/>
      <c r="M20" s="80"/>
      <c r="N20" s="121"/>
      <c r="O20" s="80"/>
      <c r="P20" s="81"/>
      <c r="Q20" s="50"/>
      <c r="R20" s="40"/>
      <c r="S20" s="13"/>
    </row>
    <row r="21" spans="1:19" s="2" customFormat="1" ht="15" customHeight="1" x14ac:dyDescent="0.15">
      <c r="A21" s="115" t="s">
        <v>26</v>
      </c>
      <c r="B21" s="116"/>
      <c r="C21" s="116"/>
      <c r="D21" s="116"/>
      <c r="E21" s="116"/>
      <c r="F21" s="116"/>
      <c r="G21" s="111">
        <v>0.5</v>
      </c>
      <c r="H21" s="112"/>
      <c r="I21" s="113">
        <v>1</v>
      </c>
      <c r="J21" s="112"/>
      <c r="K21" s="113">
        <v>1</v>
      </c>
      <c r="L21" s="112"/>
      <c r="M21" s="113">
        <v>2</v>
      </c>
      <c r="N21" s="112"/>
      <c r="O21" s="113">
        <v>2.5</v>
      </c>
      <c r="P21" s="114"/>
      <c r="Q21" s="15"/>
      <c r="R21" s="40"/>
      <c r="S21" s="13"/>
    </row>
    <row r="22" spans="1:19" s="2" customFormat="1" ht="15" customHeight="1" x14ac:dyDescent="0.15">
      <c r="A22" s="115" t="s">
        <v>27</v>
      </c>
      <c r="B22" s="116"/>
      <c r="C22" s="116"/>
      <c r="D22" s="116"/>
      <c r="E22" s="116"/>
      <c r="F22" s="116"/>
      <c r="G22" s="111"/>
      <c r="H22" s="112"/>
      <c r="I22" s="113">
        <v>0.5</v>
      </c>
      <c r="J22" s="112"/>
      <c r="K22" s="113">
        <v>0.5</v>
      </c>
      <c r="L22" s="112"/>
      <c r="M22" s="113">
        <v>1</v>
      </c>
      <c r="N22" s="112"/>
      <c r="O22" s="113">
        <v>1.5</v>
      </c>
      <c r="P22" s="114"/>
      <c r="Q22" s="15"/>
      <c r="R22" s="40"/>
      <c r="S22" s="13"/>
    </row>
    <row r="23" spans="1:19" s="2" customFormat="1" ht="15" customHeight="1" x14ac:dyDescent="0.15">
      <c r="A23" s="115" t="s">
        <v>28</v>
      </c>
      <c r="B23" s="116"/>
      <c r="C23" s="116"/>
      <c r="D23" s="116"/>
      <c r="E23" s="116"/>
      <c r="F23" s="116"/>
      <c r="G23" s="111">
        <v>0.5</v>
      </c>
      <c r="H23" s="112"/>
      <c r="I23" s="113">
        <v>1</v>
      </c>
      <c r="J23" s="112"/>
      <c r="K23" s="113">
        <v>1</v>
      </c>
      <c r="L23" s="112"/>
      <c r="M23" s="113">
        <v>3.5</v>
      </c>
      <c r="N23" s="112"/>
      <c r="O23" s="113">
        <v>4</v>
      </c>
      <c r="P23" s="114"/>
      <c r="Q23" s="15"/>
      <c r="R23" s="40"/>
      <c r="S23" s="13"/>
    </row>
    <row r="24" spans="1:19" s="2" customFormat="1" ht="15" customHeight="1" x14ac:dyDescent="0.15">
      <c r="A24" s="115" t="s">
        <v>29</v>
      </c>
      <c r="B24" s="116"/>
      <c r="C24" s="116"/>
      <c r="D24" s="116"/>
      <c r="E24" s="116"/>
      <c r="F24" s="116"/>
      <c r="G24" s="111"/>
      <c r="H24" s="112"/>
      <c r="I24" s="113">
        <v>0.5</v>
      </c>
      <c r="J24" s="112"/>
      <c r="K24" s="113">
        <v>0.5</v>
      </c>
      <c r="L24" s="112"/>
      <c r="M24" s="113">
        <v>1</v>
      </c>
      <c r="N24" s="112"/>
      <c r="O24" s="113">
        <v>2.5</v>
      </c>
      <c r="P24" s="114"/>
      <c r="Q24" s="15"/>
      <c r="R24" s="40"/>
      <c r="S24" s="13"/>
    </row>
    <row r="25" spans="1:19" s="2" customFormat="1" ht="15" customHeight="1" x14ac:dyDescent="0.15">
      <c r="A25" s="115" t="s">
        <v>30</v>
      </c>
      <c r="B25" s="116"/>
      <c r="C25" s="116"/>
      <c r="D25" s="116"/>
      <c r="E25" s="116"/>
      <c r="F25" s="116"/>
      <c r="G25" s="111">
        <v>0</v>
      </c>
      <c r="H25" s="112"/>
      <c r="I25" s="113">
        <v>0.5</v>
      </c>
      <c r="J25" s="112"/>
      <c r="K25" s="113">
        <v>0.5</v>
      </c>
      <c r="L25" s="112"/>
      <c r="M25" s="113">
        <v>1</v>
      </c>
      <c r="N25" s="112"/>
      <c r="O25" s="113">
        <v>1.5</v>
      </c>
      <c r="P25" s="114"/>
      <c r="Q25" s="15"/>
      <c r="R25" s="40"/>
      <c r="S25" s="13"/>
    </row>
    <row r="26" spans="1:19" s="2" customFormat="1" ht="20" customHeight="1" x14ac:dyDescent="0.15">
      <c r="A26" s="94" t="s">
        <v>31</v>
      </c>
      <c r="B26" s="95"/>
      <c r="C26" s="95"/>
      <c r="D26" s="95"/>
      <c r="E26" s="95"/>
      <c r="F26" s="96"/>
      <c r="G26" s="120"/>
      <c r="H26" s="121"/>
      <c r="I26" s="80"/>
      <c r="J26" s="121"/>
      <c r="K26" s="80"/>
      <c r="L26" s="121"/>
      <c r="M26" s="80"/>
      <c r="N26" s="121"/>
      <c r="O26" s="80"/>
      <c r="P26" s="81"/>
      <c r="Q26" s="50"/>
      <c r="R26" s="40"/>
      <c r="S26" s="13"/>
    </row>
    <row r="27" spans="1:19" s="2" customFormat="1" ht="15" customHeight="1" x14ac:dyDescent="0.15">
      <c r="A27" s="82" t="s">
        <v>32</v>
      </c>
      <c r="B27" s="102"/>
      <c r="C27" s="102"/>
      <c r="D27" s="102"/>
      <c r="E27" s="102"/>
      <c r="F27" s="103"/>
      <c r="G27" s="111">
        <v>0.5</v>
      </c>
      <c r="H27" s="112"/>
      <c r="I27" s="113">
        <v>0.5</v>
      </c>
      <c r="J27" s="112"/>
      <c r="K27" s="113">
        <v>0.5</v>
      </c>
      <c r="L27" s="112"/>
      <c r="M27" s="113">
        <v>2</v>
      </c>
      <c r="N27" s="112"/>
      <c r="O27" s="113">
        <v>2.5</v>
      </c>
      <c r="P27" s="114"/>
      <c r="Q27" s="14"/>
      <c r="R27" s="41"/>
      <c r="S27" s="13"/>
    </row>
    <row r="28" spans="1:19" s="2" customFormat="1" ht="15" customHeight="1" x14ac:dyDescent="0.15">
      <c r="A28" s="82" t="s">
        <v>33</v>
      </c>
      <c r="B28" s="102"/>
      <c r="C28" s="102"/>
      <c r="D28" s="102"/>
      <c r="E28" s="102"/>
      <c r="F28" s="103"/>
      <c r="G28" s="111"/>
      <c r="H28" s="112"/>
      <c r="I28" s="113">
        <v>0.5</v>
      </c>
      <c r="J28" s="112"/>
      <c r="K28" s="113">
        <v>0.5</v>
      </c>
      <c r="L28" s="112"/>
      <c r="M28" s="113">
        <v>1</v>
      </c>
      <c r="N28" s="112"/>
      <c r="O28" s="113">
        <v>2</v>
      </c>
      <c r="P28" s="114"/>
      <c r="Q28" s="14"/>
      <c r="R28" s="41"/>
      <c r="S28" s="13"/>
    </row>
    <row r="29" spans="1:19" s="2" customFormat="1" ht="15" customHeight="1" x14ac:dyDescent="0.15">
      <c r="A29" s="82" t="s">
        <v>34</v>
      </c>
      <c r="B29" s="102"/>
      <c r="C29" s="102"/>
      <c r="D29" s="102"/>
      <c r="E29" s="102"/>
      <c r="F29" s="103"/>
      <c r="G29" s="111">
        <v>0.5</v>
      </c>
      <c r="H29" s="112"/>
      <c r="I29" s="113">
        <v>0.5</v>
      </c>
      <c r="J29" s="112"/>
      <c r="K29" s="113">
        <v>0.5</v>
      </c>
      <c r="L29" s="112"/>
      <c r="M29" s="113">
        <v>2</v>
      </c>
      <c r="N29" s="112"/>
      <c r="O29" s="113">
        <v>2.5</v>
      </c>
      <c r="P29" s="114"/>
      <c r="Q29" s="14"/>
      <c r="R29" s="41"/>
      <c r="S29" s="13"/>
    </row>
    <row r="30" spans="1:19" s="2" customFormat="1" ht="15" customHeight="1" x14ac:dyDescent="0.15">
      <c r="A30" s="82" t="s">
        <v>35</v>
      </c>
      <c r="B30" s="102"/>
      <c r="C30" s="102"/>
      <c r="D30" s="102"/>
      <c r="E30" s="102"/>
      <c r="F30" s="103"/>
      <c r="G30" s="111"/>
      <c r="H30" s="112"/>
      <c r="I30" s="113">
        <v>0.5</v>
      </c>
      <c r="J30" s="112"/>
      <c r="K30" s="113">
        <v>0.5</v>
      </c>
      <c r="L30" s="112"/>
      <c r="M30" s="113">
        <v>1</v>
      </c>
      <c r="N30" s="112"/>
      <c r="O30" s="113">
        <v>2</v>
      </c>
      <c r="P30" s="114"/>
      <c r="Q30" s="14"/>
      <c r="R30" s="41"/>
      <c r="S30" s="13"/>
    </row>
    <row r="31" spans="1:19" s="2" customFormat="1" ht="20" customHeight="1" x14ac:dyDescent="0.15">
      <c r="A31" s="94" t="s">
        <v>36</v>
      </c>
      <c r="B31" s="95"/>
      <c r="C31" s="95"/>
      <c r="D31" s="95"/>
      <c r="E31" s="95"/>
      <c r="F31" s="96"/>
      <c r="G31" s="120"/>
      <c r="H31" s="121"/>
      <c r="I31" s="80"/>
      <c r="J31" s="121"/>
      <c r="K31" s="80"/>
      <c r="L31" s="121"/>
      <c r="M31" s="80"/>
      <c r="N31" s="121"/>
      <c r="O31" s="80"/>
      <c r="P31" s="81"/>
      <c r="Q31" s="50"/>
      <c r="R31" s="42"/>
      <c r="S31" s="15"/>
    </row>
    <row r="32" spans="1:19" s="2" customFormat="1" ht="15" customHeight="1" x14ac:dyDescent="0.15">
      <c r="A32" s="82" t="s">
        <v>37</v>
      </c>
      <c r="B32" s="102"/>
      <c r="C32" s="102"/>
      <c r="D32" s="102"/>
      <c r="E32" s="102"/>
      <c r="F32" s="103"/>
      <c r="G32" s="111">
        <v>0.5</v>
      </c>
      <c r="H32" s="112"/>
      <c r="I32" s="113">
        <v>0.5</v>
      </c>
      <c r="J32" s="112"/>
      <c r="K32" s="113">
        <v>0.5</v>
      </c>
      <c r="L32" s="112"/>
      <c r="M32" s="113">
        <v>1</v>
      </c>
      <c r="N32" s="112"/>
      <c r="O32" s="113">
        <v>1</v>
      </c>
      <c r="P32" s="114"/>
      <c r="Q32" s="14"/>
      <c r="R32" s="42"/>
      <c r="S32" s="14"/>
    </row>
    <row r="33" spans="1:19" s="2" customFormat="1" ht="15" customHeight="1" x14ac:dyDescent="0.15">
      <c r="A33" s="82" t="s">
        <v>38</v>
      </c>
      <c r="B33" s="102"/>
      <c r="C33" s="102"/>
      <c r="D33" s="102"/>
      <c r="E33" s="102"/>
      <c r="F33" s="103"/>
      <c r="G33" s="111"/>
      <c r="H33" s="112"/>
      <c r="I33" s="113">
        <v>0.5</v>
      </c>
      <c r="J33" s="112"/>
      <c r="K33" s="113">
        <v>0.5</v>
      </c>
      <c r="L33" s="112"/>
      <c r="M33" s="113">
        <v>1</v>
      </c>
      <c r="N33" s="112"/>
      <c r="O33" s="113">
        <v>1</v>
      </c>
      <c r="P33" s="114"/>
      <c r="Q33" s="14"/>
      <c r="R33" s="42"/>
      <c r="S33" s="14"/>
    </row>
    <row r="34" spans="1:19" s="2" customFormat="1" ht="20" customHeight="1" x14ac:dyDescent="0.15">
      <c r="A34" s="117" t="s">
        <v>39</v>
      </c>
      <c r="B34" s="118"/>
      <c r="C34" s="118"/>
      <c r="D34" s="118"/>
      <c r="E34" s="118"/>
      <c r="F34" s="119"/>
      <c r="G34" s="89"/>
      <c r="H34" s="90"/>
      <c r="I34" s="91"/>
      <c r="J34" s="90"/>
      <c r="K34" s="91"/>
      <c r="L34" s="90"/>
      <c r="M34" s="91"/>
      <c r="N34" s="90"/>
      <c r="O34" s="92"/>
      <c r="P34" s="93"/>
      <c r="Q34" s="15"/>
      <c r="R34" s="42"/>
      <c r="S34" s="15"/>
    </row>
    <row r="35" spans="1:19" s="2" customFormat="1" ht="15" customHeight="1" x14ac:dyDescent="0.15">
      <c r="A35" s="115" t="s">
        <v>40</v>
      </c>
      <c r="B35" s="116"/>
      <c r="C35" s="116"/>
      <c r="D35" s="116"/>
      <c r="E35" s="116"/>
      <c r="F35" s="116"/>
      <c r="G35" s="111">
        <v>0</v>
      </c>
      <c r="H35" s="112"/>
      <c r="I35" s="113">
        <v>1</v>
      </c>
      <c r="J35" s="112"/>
      <c r="K35" s="113">
        <v>1</v>
      </c>
      <c r="L35" s="112"/>
      <c r="M35" s="113">
        <v>1</v>
      </c>
      <c r="N35" s="112"/>
      <c r="O35" s="113">
        <v>1.5</v>
      </c>
      <c r="P35" s="114"/>
      <c r="Q35" s="14"/>
      <c r="R35" s="42"/>
      <c r="S35" s="14"/>
    </row>
    <row r="36" spans="1:19" s="2" customFormat="1" ht="15" customHeight="1" x14ac:dyDescent="0.15">
      <c r="A36" s="108" t="s">
        <v>41</v>
      </c>
      <c r="B36" s="109"/>
      <c r="C36" s="109"/>
      <c r="D36" s="109"/>
      <c r="E36" s="109"/>
      <c r="F36" s="110"/>
      <c r="G36" s="111"/>
      <c r="H36" s="112"/>
      <c r="I36" s="113">
        <v>1</v>
      </c>
      <c r="J36" s="112"/>
      <c r="K36" s="113">
        <v>1</v>
      </c>
      <c r="L36" s="112"/>
      <c r="M36" s="113">
        <v>1.5</v>
      </c>
      <c r="N36" s="112"/>
      <c r="O36" s="113">
        <v>3.5</v>
      </c>
      <c r="P36" s="114"/>
      <c r="Q36" s="14"/>
      <c r="R36" s="42"/>
      <c r="S36" s="14"/>
    </row>
    <row r="37" spans="1:19" s="20" customFormat="1" ht="20" customHeight="1" x14ac:dyDescent="0.15">
      <c r="A37" s="94" t="s">
        <v>42</v>
      </c>
      <c r="B37" s="95"/>
      <c r="C37" s="95"/>
      <c r="D37" s="95"/>
      <c r="E37" s="95"/>
      <c r="F37" s="96"/>
      <c r="G37" s="106"/>
      <c r="H37" s="107"/>
      <c r="I37" s="100"/>
      <c r="J37" s="107"/>
      <c r="K37" s="100"/>
      <c r="L37" s="107"/>
      <c r="M37" s="100"/>
      <c r="N37" s="107"/>
      <c r="O37" s="100"/>
      <c r="P37" s="101"/>
      <c r="Q37" s="51"/>
      <c r="R37" s="43"/>
      <c r="S37" s="19"/>
    </row>
    <row r="38" spans="1:19" s="2" customFormat="1" ht="15" customHeight="1" x14ac:dyDescent="0.15">
      <c r="A38" s="82" t="s">
        <v>43</v>
      </c>
      <c r="B38" s="102"/>
      <c r="C38" s="102"/>
      <c r="D38" s="102"/>
      <c r="E38" s="102"/>
      <c r="F38" s="103"/>
      <c r="G38" s="104"/>
      <c r="H38" s="105"/>
      <c r="I38" s="92"/>
      <c r="J38" s="105"/>
      <c r="K38" s="92"/>
      <c r="L38" s="105"/>
      <c r="M38" s="92"/>
      <c r="N38" s="105"/>
      <c r="O38" s="92"/>
      <c r="P38" s="93"/>
      <c r="Q38" s="15"/>
      <c r="R38" s="40"/>
      <c r="S38" s="15"/>
    </row>
    <row r="39" spans="1:19" s="2" customFormat="1" ht="15" customHeight="1" x14ac:dyDescent="0.15">
      <c r="A39" s="82" t="s">
        <v>44</v>
      </c>
      <c r="B39" s="102"/>
      <c r="C39" s="102"/>
      <c r="D39" s="102"/>
      <c r="E39" s="102"/>
      <c r="F39" s="103"/>
      <c r="G39" s="85"/>
      <c r="H39" s="86"/>
      <c r="I39" s="87"/>
      <c r="J39" s="86"/>
      <c r="K39" s="87"/>
      <c r="L39" s="86"/>
      <c r="M39" s="87"/>
      <c r="N39" s="86"/>
      <c r="O39" s="87"/>
      <c r="P39" s="88"/>
      <c r="Q39" s="15"/>
      <c r="R39" s="40"/>
      <c r="S39" s="15"/>
    </row>
    <row r="40" spans="1:19" s="20" customFormat="1" ht="20" customHeight="1" x14ac:dyDescent="0.15">
      <c r="A40" s="94" t="s">
        <v>45</v>
      </c>
      <c r="B40" s="95"/>
      <c r="C40" s="95"/>
      <c r="D40" s="95"/>
      <c r="E40" s="95"/>
      <c r="F40" s="96"/>
      <c r="G40" s="97"/>
      <c r="H40" s="98"/>
      <c r="I40" s="99"/>
      <c r="J40" s="98"/>
      <c r="K40" s="99"/>
      <c r="L40" s="98"/>
      <c r="M40" s="99"/>
      <c r="N40" s="98"/>
      <c r="O40" s="100"/>
      <c r="P40" s="101"/>
      <c r="Q40" s="51"/>
      <c r="R40" s="43"/>
      <c r="S40" s="19"/>
    </row>
    <row r="41" spans="1:19" s="2" customFormat="1" ht="15" customHeight="1" x14ac:dyDescent="0.15">
      <c r="A41" s="82" t="s">
        <v>46</v>
      </c>
      <c r="B41" s="83"/>
      <c r="C41" s="83"/>
      <c r="D41" s="83"/>
      <c r="E41" s="83"/>
      <c r="F41" s="84"/>
      <c r="G41" s="89"/>
      <c r="H41" s="90"/>
      <c r="I41" s="91"/>
      <c r="J41" s="90"/>
      <c r="K41" s="91"/>
      <c r="L41" s="90"/>
      <c r="M41" s="91"/>
      <c r="N41" s="90"/>
      <c r="O41" s="92"/>
      <c r="P41" s="93"/>
      <c r="Q41" s="15"/>
      <c r="R41" s="40"/>
      <c r="S41" s="15"/>
    </row>
    <row r="42" spans="1:19" s="2" customFormat="1" ht="15" customHeight="1" x14ac:dyDescent="0.15">
      <c r="A42" s="82" t="s">
        <v>47</v>
      </c>
      <c r="B42" s="83"/>
      <c r="C42" s="83"/>
      <c r="D42" s="83"/>
      <c r="E42" s="83"/>
      <c r="F42" s="84"/>
      <c r="G42" s="85"/>
      <c r="H42" s="86"/>
      <c r="I42" s="87"/>
      <c r="J42" s="86"/>
      <c r="K42" s="87"/>
      <c r="L42" s="86"/>
      <c r="M42" s="87"/>
      <c r="N42" s="86"/>
      <c r="O42" s="87"/>
      <c r="P42" s="88"/>
      <c r="Q42" s="15"/>
      <c r="R42" s="40"/>
      <c r="S42" s="15"/>
    </row>
    <row r="43" spans="1:19" s="2" customFormat="1" ht="20" customHeight="1" x14ac:dyDescent="0.15">
      <c r="A43" s="75" t="s">
        <v>48</v>
      </c>
      <c r="B43" s="76"/>
      <c r="C43" s="76"/>
      <c r="D43" s="76"/>
      <c r="E43" s="76"/>
      <c r="F43" s="76"/>
      <c r="G43" s="77"/>
      <c r="H43" s="78"/>
      <c r="I43" s="79"/>
      <c r="J43" s="78"/>
      <c r="K43" s="79"/>
      <c r="L43" s="78"/>
      <c r="M43" s="79"/>
      <c r="N43" s="78"/>
      <c r="O43" s="80"/>
      <c r="P43" s="81"/>
      <c r="Q43" s="50"/>
      <c r="R43" s="40"/>
      <c r="S43" s="15"/>
    </row>
    <row r="44" spans="1:19" s="2" customFormat="1" ht="20" customHeight="1" thickBot="1" x14ac:dyDescent="0.2">
      <c r="A44" s="67" t="s">
        <v>59</v>
      </c>
      <c r="B44" s="68"/>
      <c r="C44" s="68"/>
      <c r="D44" s="68"/>
      <c r="E44" s="68"/>
      <c r="F44" s="69"/>
      <c r="G44" s="70"/>
      <c r="H44" s="71"/>
      <c r="I44" s="72"/>
      <c r="J44" s="71"/>
      <c r="K44" s="72"/>
      <c r="L44" s="71"/>
      <c r="M44" s="72"/>
      <c r="N44" s="71"/>
      <c r="O44" s="73"/>
      <c r="P44" s="74"/>
      <c r="Q44" s="52"/>
      <c r="R44" s="44"/>
      <c r="S44" s="16"/>
    </row>
    <row r="45" spans="1:19" s="2" customFormat="1" ht="20" customHeight="1" thickTop="1" x14ac:dyDescent="0.15">
      <c r="A45" s="56" t="s">
        <v>17</v>
      </c>
      <c r="B45" s="57"/>
      <c r="C45" s="57"/>
      <c r="D45" s="57"/>
      <c r="E45" s="57"/>
      <c r="F45" s="58"/>
      <c r="G45" s="7"/>
      <c r="H45" s="8"/>
      <c r="I45" s="9"/>
      <c r="J45" s="8"/>
      <c r="K45" s="9"/>
      <c r="L45" s="8"/>
      <c r="M45" s="9"/>
      <c r="N45" s="8"/>
      <c r="O45" s="9"/>
      <c r="P45" s="10"/>
      <c r="Q45" s="17"/>
      <c r="R45" s="45"/>
      <c r="S45" s="17"/>
    </row>
    <row r="46" spans="1:19" s="2" customFormat="1" ht="20" customHeight="1" x14ac:dyDescent="0.15">
      <c r="A46" s="59" t="s">
        <v>18</v>
      </c>
      <c r="B46" s="60"/>
      <c r="C46" s="60"/>
      <c r="D46" s="60"/>
      <c r="E46" s="60"/>
      <c r="F46" s="60"/>
      <c r="G46" s="3"/>
      <c r="H46" s="4"/>
      <c r="I46" s="5"/>
      <c r="J46" s="4"/>
      <c r="K46" s="5"/>
      <c r="L46" s="4"/>
      <c r="M46" s="5"/>
      <c r="N46" s="4"/>
      <c r="O46" s="5"/>
      <c r="P46" s="6"/>
      <c r="Q46" s="14"/>
      <c r="R46" s="41"/>
      <c r="S46" s="14"/>
    </row>
    <row r="47" spans="1:19" s="2" customFormat="1" ht="20" customHeight="1" x14ac:dyDescent="0.15">
      <c r="A47" s="59" t="s">
        <v>19</v>
      </c>
      <c r="B47" s="60"/>
      <c r="C47" s="60"/>
      <c r="D47" s="60"/>
      <c r="E47" s="60"/>
      <c r="F47" s="60"/>
      <c r="G47" s="3"/>
      <c r="H47" s="4"/>
      <c r="I47" s="5"/>
      <c r="J47" s="4"/>
      <c r="K47" s="5"/>
      <c r="L47" s="4"/>
      <c r="M47" s="5"/>
      <c r="N47" s="4"/>
      <c r="O47" s="5"/>
      <c r="P47" s="6"/>
      <c r="Q47" s="14"/>
      <c r="R47" s="41"/>
      <c r="S47" s="14"/>
    </row>
    <row r="48" spans="1:19" s="2" customFormat="1" ht="20" customHeight="1" thickBot="1" x14ac:dyDescent="0.2">
      <c r="A48" s="61" t="s">
        <v>20</v>
      </c>
      <c r="B48" s="62"/>
      <c r="C48" s="62"/>
      <c r="D48" s="62"/>
      <c r="E48" s="62"/>
      <c r="F48" s="62"/>
      <c r="G48" s="21"/>
      <c r="H48" s="22"/>
      <c r="I48" s="23"/>
      <c r="J48" s="22"/>
      <c r="K48" s="23"/>
      <c r="L48" s="22"/>
      <c r="M48" s="23"/>
      <c r="N48" s="22"/>
      <c r="O48" s="23"/>
      <c r="P48" s="24"/>
      <c r="Q48" s="25"/>
      <c r="R48" s="46"/>
      <c r="S48" s="25"/>
    </row>
    <row r="49" spans="1:19" s="2" customFormat="1" ht="28" customHeight="1" thickTop="1" thickBot="1" x14ac:dyDescent="0.2">
      <c r="A49" s="63" t="s">
        <v>21</v>
      </c>
      <c r="B49" s="64"/>
      <c r="C49" s="64"/>
      <c r="D49" s="64"/>
      <c r="E49" s="64"/>
      <c r="F49" s="65"/>
      <c r="G49" s="66">
        <f>SUM(G11:G48)</f>
        <v>5</v>
      </c>
      <c r="H49" s="54"/>
      <c r="I49" s="53">
        <f>SUM(I11:I48)</f>
        <v>14</v>
      </c>
      <c r="J49" s="54"/>
      <c r="K49" s="53">
        <f>SUM(K11:K48)</f>
        <v>14</v>
      </c>
      <c r="L49" s="54"/>
      <c r="M49" s="53">
        <f>SUM(M11:M48)</f>
        <v>35.5</v>
      </c>
      <c r="N49" s="54"/>
      <c r="O49" s="53">
        <f>SUM(O11:O48)</f>
        <v>53</v>
      </c>
      <c r="P49" s="55"/>
      <c r="Q49" s="26"/>
      <c r="R49" s="47"/>
      <c r="S49" s="26"/>
    </row>
    <row r="50" spans="1:19" ht="9" customHeight="1" thickTop="1" x14ac:dyDescent="0.2"/>
    <row r="51" spans="1:19" ht="15" customHeight="1" x14ac:dyDescent="0.2">
      <c r="F51" s="33" t="s">
        <v>51</v>
      </c>
      <c r="Q51" s="33"/>
    </row>
    <row r="52" spans="1:19" ht="15" customHeight="1" x14ac:dyDescent="0.2">
      <c r="F52" s="34" t="s">
        <v>52</v>
      </c>
      <c r="Q52" s="34"/>
    </row>
    <row r="53" spans="1:19" ht="15" customHeight="1" x14ac:dyDescent="0.2">
      <c r="F53" s="35" t="s">
        <v>53</v>
      </c>
      <c r="Q53" s="35"/>
    </row>
    <row r="54" spans="1:19" ht="15" customHeight="1" x14ac:dyDescent="0.2">
      <c r="F54" s="35" t="s">
        <v>54</v>
      </c>
      <c r="Q54" s="35"/>
    </row>
    <row r="55" spans="1:19" ht="15" customHeight="1" x14ac:dyDescent="0.2">
      <c r="F55" s="35" t="s">
        <v>57</v>
      </c>
      <c r="Q55" s="35"/>
    </row>
    <row r="56" spans="1:19" ht="15" customHeight="1" x14ac:dyDescent="0.2">
      <c r="F56" s="35" t="s">
        <v>55</v>
      </c>
      <c r="Q56" s="35"/>
    </row>
    <row r="57" spans="1:19" ht="15" customHeight="1" x14ac:dyDescent="0.2">
      <c r="F57" s="35" t="s">
        <v>56</v>
      </c>
      <c r="Q57" s="35"/>
    </row>
  </sheetData>
  <mergeCells count="232">
    <mergeCell ref="M9:N9"/>
    <mergeCell ref="O9:P9"/>
    <mergeCell ref="A10:F10"/>
    <mergeCell ref="G10:H10"/>
    <mergeCell ref="I10:J10"/>
    <mergeCell ref="K10:L10"/>
    <mergeCell ref="M10:N10"/>
    <mergeCell ref="O10:P10"/>
    <mergeCell ref="A1:S1"/>
    <mergeCell ref="A8:F8"/>
    <mergeCell ref="G8:P8"/>
    <mergeCell ref="Q8:Q9"/>
    <mergeCell ref="R8:R9"/>
    <mergeCell ref="S8:S9"/>
    <mergeCell ref="A9:F9"/>
    <mergeCell ref="G9:H9"/>
    <mergeCell ref="I9:J9"/>
    <mergeCell ref="K9:L9"/>
    <mergeCell ref="A12:F12"/>
    <mergeCell ref="G12:H12"/>
    <mergeCell ref="I12:J12"/>
    <mergeCell ref="K12:L12"/>
    <mergeCell ref="M12:N12"/>
    <mergeCell ref="O12:P12"/>
    <mergeCell ref="A11:F11"/>
    <mergeCell ref="G11:H11"/>
    <mergeCell ref="I11:J11"/>
    <mergeCell ref="K11:L11"/>
    <mergeCell ref="M11:N11"/>
    <mergeCell ref="O11:P11"/>
    <mergeCell ref="A14:F14"/>
    <mergeCell ref="G14:H14"/>
    <mergeCell ref="I14:J14"/>
    <mergeCell ref="K14:L14"/>
    <mergeCell ref="M14:N14"/>
    <mergeCell ref="O14:P14"/>
    <mergeCell ref="A13:F13"/>
    <mergeCell ref="G13:H13"/>
    <mergeCell ref="I13:J13"/>
    <mergeCell ref="K13:L13"/>
    <mergeCell ref="M13:N13"/>
    <mergeCell ref="O13:P13"/>
    <mergeCell ref="A16:F16"/>
    <mergeCell ref="G16:H16"/>
    <mergeCell ref="I16:J16"/>
    <mergeCell ref="K16:L16"/>
    <mergeCell ref="M16:N16"/>
    <mergeCell ref="O16:P16"/>
    <mergeCell ref="A15:F15"/>
    <mergeCell ref="G15:H15"/>
    <mergeCell ref="I15:J15"/>
    <mergeCell ref="K15:L15"/>
    <mergeCell ref="M15:N15"/>
    <mergeCell ref="O15:P15"/>
    <mergeCell ref="A18:F18"/>
    <mergeCell ref="G18:H18"/>
    <mergeCell ref="I18:J18"/>
    <mergeCell ref="K18:L18"/>
    <mergeCell ref="M18:N18"/>
    <mergeCell ref="O18:P18"/>
    <mergeCell ref="A17:F17"/>
    <mergeCell ref="G17:H17"/>
    <mergeCell ref="I17:J17"/>
    <mergeCell ref="K17:L17"/>
    <mergeCell ref="M17:N17"/>
    <mergeCell ref="O17:P17"/>
    <mergeCell ref="A20:F20"/>
    <mergeCell ref="G20:H20"/>
    <mergeCell ref="I20:J20"/>
    <mergeCell ref="K20:L20"/>
    <mergeCell ref="M20:N20"/>
    <mergeCell ref="O20:P20"/>
    <mergeCell ref="A19:F19"/>
    <mergeCell ref="G19:H19"/>
    <mergeCell ref="I19:J19"/>
    <mergeCell ref="K19:L19"/>
    <mergeCell ref="M19:N19"/>
    <mergeCell ref="O19:P19"/>
    <mergeCell ref="A22:F22"/>
    <mergeCell ref="G22:H22"/>
    <mergeCell ref="I22:J22"/>
    <mergeCell ref="K22:L22"/>
    <mergeCell ref="M22:N22"/>
    <mergeCell ref="O22:P22"/>
    <mergeCell ref="A21:F21"/>
    <mergeCell ref="G21:H21"/>
    <mergeCell ref="I21:J21"/>
    <mergeCell ref="K21:L21"/>
    <mergeCell ref="M21:N21"/>
    <mergeCell ref="O21:P21"/>
    <mergeCell ref="A24:F24"/>
    <mergeCell ref="G24:H24"/>
    <mergeCell ref="I24:J24"/>
    <mergeCell ref="K24:L24"/>
    <mergeCell ref="M24:N24"/>
    <mergeCell ref="O24:P24"/>
    <mergeCell ref="A23:F23"/>
    <mergeCell ref="G23:H23"/>
    <mergeCell ref="I23:J23"/>
    <mergeCell ref="K23:L23"/>
    <mergeCell ref="M23:N23"/>
    <mergeCell ref="O23:P23"/>
    <mergeCell ref="A26:F26"/>
    <mergeCell ref="G26:H26"/>
    <mergeCell ref="I26:J26"/>
    <mergeCell ref="K26:L26"/>
    <mergeCell ref="M26:N26"/>
    <mergeCell ref="O26:P26"/>
    <mergeCell ref="A25:F25"/>
    <mergeCell ref="G25:H25"/>
    <mergeCell ref="I25:J25"/>
    <mergeCell ref="K25:L25"/>
    <mergeCell ref="M25:N25"/>
    <mergeCell ref="O25:P25"/>
    <mergeCell ref="A28:F28"/>
    <mergeCell ref="G28:H28"/>
    <mergeCell ref="I28:J28"/>
    <mergeCell ref="K28:L28"/>
    <mergeCell ref="M28:N28"/>
    <mergeCell ref="O28:P28"/>
    <mergeCell ref="A27:F27"/>
    <mergeCell ref="G27:H27"/>
    <mergeCell ref="I27:J27"/>
    <mergeCell ref="K27:L27"/>
    <mergeCell ref="M27:N27"/>
    <mergeCell ref="O27:P27"/>
    <mergeCell ref="A30:F30"/>
    <mergeCell ref="G30:H30"/>
    <mergeCell ref="I30:J30"/>
    <mergeCell ref="K30:L30"/>
    <mergeCell ref="M30:N30"/>
    <mergeCell ref="O30:P30"/>
    <mergeCell ref="A29:F29"/>
    <mergeCell ref="G29:H29"/>
    <mergeCell ref="I29:J29"/>
    <mergeCell ref="K29:L29"/>
    <mergeCell ref="M29:N29"/>
    <mergeCell ref="O29:P29"/>
    <mergeCell ref="A32:F32"/>
    <mergeCell ref="G32:H32"/>
    <mergeCell ref="I32:J32"/>
    <mergeCell ref="K32:L32"/>
    <mergeCell ref="M32:N32"/>
    <mergeCell ref="O32:P32"/>
    <mergeCell ref="A31:F31"/>
    <mergeCell ref="G31:H31"/>
    <mergeCell ref="I31:J31"/>
    <mergeCell ref="K31:L31"/>
    <mergeCell ref="M31:N31"/>
    <mergeCell ref="O31:P31"/>
    <mergeCell ref="A34:F34"/>
    <mergeCell ref="G34:H34"/>
    <mergeCell ref="I34:J34"/>
    <mergeCell ref="K34:L34"/>
    <mergeCell ref="M34:N34"/>
    <mergeCell ref="O34:P34"/>
    <mergeCell ref="A33:F33"/>
    <mergeCell ref="G33:H33"/>
    <mergeCell ref="I33:J33"/>
    <mergeCell ref="K33:L33"/>
    <mergeCell ref="M33:N33"/>
    <mergeCell ref="O33:P33"/>
    <mergeCell ref="A36:F36"/>
    <mergeCell ref="G36:H36"/>
    <mergeCell ref="I36:J36"/>
    <mergeCell ref="K36:L36"/>
    <mergeCell ref="M36:N36"/>
    <mergeCell ref="O36:P36"/>
    <mergeCell ref="A35:F35"/>
    <mergeCell ref="G35:H35"/>
    <mergeCell ref="I35:J35"/>
    <mergeCell ref="K35:L35"/>
    <mergeCell ref="M35:N35"/>
    <mergeCell ref="O35:P35"/>
    <mergeCell ref="A38:F38"/>
    <mergeCell ref="G38:H38"/>
    <mergeCell ref="I38:J38"/>
    <mergeCell ref="K38:L38"/>
    <mergeCell ref="M38:N38"/>
    <mergeCell ref="O38:P38"/>
    <mergeCell ref="A37:F37"/>
    <mergeCell ref="G37:H37"/>
    <mergeCell ref="I37:J37"/>
    <mergeCell ref="K37:L37"/>
    <mergeCell ref="M37:N37"/>
    <mergeCell ref="O37:P37"/>
    <mergeCell ref="A40:F40"/>
    <mergeCell ref="G40:H40"/>
    <mergeCell ref="I40:J40"/>
    <mergeCell ref="K40:L40"/>
    <mergeCell ref="M40:N40"/>
    <mergeCell ref="O40:P40"/>
    <mergeCell ref="A39:F39"/>
    <mergeCell ref="G39:H39"/>
    <mergeCell ref="I39:J39"/>
    <mergeCell ref="K39:L39"/>
    <mergeCell ref="M39:N39"/>
    <mergeCell ref="O39:P39"/>
    <mergeCell ref="A42:F42"/>
    <mergeCell ref="G42:H42"/>
    <mergeCell ref="I42:J42"/>
    <mergeCell ref="K42:L42"/>
    <mergeCell ref="M42:N42"/>
    <mergeCell ref="O42:P42"/>
    <mergeCell ref="A41:F41"/>
    <mergeCell ref="G41:H41"/>
    <mergeCell ref="I41:J41"/>
    <mergeCell ref="K41:L41"/>
    <mergeCell ref="M41:N41"/>
    <mergeCell ref="O41:P41"/>
    <mergeCell ref="A44:F44"/>
    <mergeCell ref="G44:H44"/>
    <mergeCell ref="I44:J44"/>
    <mergeCell ref="K44:L44"/>
    <mergeCell ref="M44:N44"/>
    <mergeCell ref="O44:P44"/>
    <mergeCell ref="A43:F43"/>
    <mergeCell ref="G43:H43"/>
    <mergeCell ref="I43:J43"/>
    <mergeCell ref="K43:L43"/>
    <mergeCell ref="M43:N43"/>
    <mergeCell ref="O43:P43"/>
    <mergeCell ref="I49:J49"/>
    <mergeCell ref="K49:L49"/>
    <mergeCell ref="M49:N49"/>
    <mergeCell ref="O49:P49"/>
    <mergeCell ref="A45:F45"/>
    <mergeCell ref="A46:F46"/>
    <mergeCell ref="A47:F47"/>
    <mergeCell ref="A48:F48"/>
    <mergeCell ref="A49:F49"/>
    <mergeCell ref="G49:H49"/>
  </mergeCells>
  <phoneticPr fontId="1"/>
  <printOptions horizontalCentered="1"/>
  <pageMargins left="0.59055118110236227" right="0.39370078740157483" top="0.59055118110236227" bottom="0.19685039370078741" header="0.51181102362204722" footer="0.51181102362204722"/>
  <pageSetup paperSize="9" scale="92" fitToHeight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入札内訳書 (3)</vt:lpstr>
      <vt:lpstr>'入札内訳書 (3)'!Print_Area</vt:lpstr>
    </vt:vector>
  </TitlesOfParts>
  <Company>市川市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ichikawa2012</dc:creator>
  <cp:lastModifiedBy>PCK23X0649</cp:lastModifiedBy>
  <cp:lastPrinted>2024-04-05T09:19:54Z</cp:lastPrinted>
  <dcterms:created xsi:type="dcterms:W3CDTF">2018-06-25T10:20:09Z</dcterms:created>
  <dcterms:modified xsi:type="dcterms:W3CDTF">2024-04-19T02:49:49Z</dcterms:modified>
</cp:coreProperties>
</file>