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5年度\03 用度担当\01 個人\05 平野\01 物品購入\39 職員用技術服（夏服）（職員課）\03公告\内訳書（指定）\"/>
    </mc:Choice>
  </mc:AlternateContent>
  <bookViews>
    <workbookView xWindow="120" yWindow="20" windowWidth="20340" windowHeight="7430"/>
  </bookViews>
  <sheets>
    <sheet name="R5夏服" sheetId="2" r:id="rId1"/>
  </sheets>
  <calcPr calcId="162913"/>
</workbook>
</file>

<file path=xl/calcChain.xml><?xml version="1.0" encoding="utf-8"?>
<calcChain xmlns="http://schemas.openxmlformats.org/spreadsheetml/2006/main">
  <c r="B14" i="2" l="1"/>
  <c r="D6" i="2" l="1"/>
  <c r="D39" i="2" l="1"/>
  <c r="D40" i="2"/>
  <c r="D41" i="2"/>
  <c r="B27" i="2" l="1"/>
  <c r="D26" i="2"/>
  <c r="D25" i="2"/>
  <c r="D24" i="2"/>
  <c r="D23" i="2"/>
  <c r="D22" i="2"/>
  <c r="D21" i="2"/>
  <c r="D20" i="2"/>
  <c r="D19" i="2"/>
  <c r="D27" i="2" l="1"/>
  <c r="D33" i="2"/>
  <c r="D34" i="2"/>
  <c r="D35" i="2"/>
  <c r="D36" i="2"/>
  <c r="D37" i="2"/>
  <c r="D38" i="2"/>
  <c r="D42" i="2"/>
  <c r="D32" i="2"/>
  <c r="D43" i="2" l="1"/>
  <c r="D7" i="2"/>
  <c r="D8" i="2"/>
  <c r="D9" i="2"/>
  <c r="D10" i="2"/>
  <c r="D11" i="2"/>
  <c r="D12" i="2"/>
  <c r="D13" i="2"/>
  <c r="D14" i="2" l="1"/>
  <c r="D45" i="2" s="1"/>
  <c r="B43" i="2"/>
</calcChain>
</file>

<file path=xl/sharedStrings.xml><?xml version="1.0" encoding="utf-8"?>
<sst xmlns="http://schemas.openxmlformats.org/spreadsheetml/2006/main" count="62" uniqueCount="41">
  <si>
    <t>サイズ（胸囲）</t>
    <rPh sb="4" eb="6">
      <t>キョウイ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</si>
  <si>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</si>
  <si>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</si>
  <si>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採寸</t>
    <rPh sb="0" eb="2">
      <t>サイスン</t>
    </rPh>
    <phoneticPr fontId="3"/>
  </si>
  <si>
    <t>計</t>
    <rPh sb="0" eb="1">
      <t>ケイ</t>
    </rPh>
    <phoneticPr fontId="3"/>
  </si>
  <si>
    <t>（ズボン）</t>
    <phoneticPr fontId="3"/>
  </si>
  <si>
    <t>サイズ（腰囲）</t>
    <rPh sb="4" eb="6">
      <t>ヨウイ</t>
    </rPh>
    <phoneticPr fontId="3"/>
  </si>
  <si>
    <t>数量</t>
    <rPh sb="0" eb="2">
      <t>スウリョウ</t>
    </rPh>
    <phoneticPr fontId="3"/>
  </si>
  <si>
    <t>単価
（税抜）</t>
    <rPh sb="0" eb="2">
      <t>タンカ</t>
    </rPh>
    <rPh sb="4" eb="5">
      <t>ゼイ</t>
    </rPh>
    <phoneticPr fontId="3"/>
  </si>
  <si>
    <t>（単位：円）</t>
    <rPh sb="1" eb="3">
      <t>タンイ</t>
    </rPh>
    <rPh sb="4" eb="5">
      <t>エン</t>
    </rPh>
    <phoneticPr fontId="3"/>
  </si>
  <si>
    <t>…※１</t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</si>
  <si>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</si>
  <si>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</si>
  <si>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ズボン</t>
    <phoneticPr fontId="3"/>
  </si>
  <si>
    <t>水色のセルに選択したメーカー名及び型番を記載してください。</t>
    <rPh sb="0" eb="2">
      <t>ミズイロ</t>
    </rPh>
    <rPh sb="6" eb="8">
      <t>センタク</t>
    </rPh>
    <rPh sb="14" eb="15">
      <t>メイ</t>
    </rPh>
    <rPh sb="15" eb="16">
      <t>オヨ</t>
    </rPh>
    <rPh sb="17" eb="19">
      <t>カタバン</t>
    </rPh>
    <rPh sb="20" eb="22">
      <t>キサイ</t>
    </rPh>
    <phoneticPr fontId="3"/>
  </si>
  <si>
    <t>水色のセルに数字を入力してください。</t>
    <rPh sb="0" eb="2">
      <t>ミズイロ</t>
    </rPh>
    <rPh sb="6" eb="8">
      <t>スウジ</t>
    </rPh>
    <rPh sb="9" eb="11">
      <t>ニュウリョク</t>
    </rPh>
    <phoneticPr fontId="3"/>
  </si>
  <si>
    <t>S</t>
    <phoneticPr fontId="3"/>
  </si>
  <si>
    <t>M</t>
    <phoneticPr fontId="3"/>
  </si>
  <si>
    <t>L</t>
    <phoneticPr fontId="3"/>
  </si>
  <si>
    <t>LL</t>
    <phoneticPr fontId="3"/>
  </si>
  <si>
    <t>XL</t>
    <phoneticPr fontId="3"/>
  </si>
  <si>
    <t>4L</t>
    <phoneticPr fontId="3"/>
  </si>
  <si>
    <t xml:space="preserve">5L </t>
    <phoneticPr fontId="3"/>
  </si>
  <si>
    <t>（半袖）</t>
    <rPh sb="1" eb="3">
      <t>ハンソデ</t>
    </rPh>
    <phoneticPr fontId="3"/>
  </si>
  <si>
    <t>（長袖）</t>
    <rPh sb="1" eb="3">
      <t>ナガソデ</t>
    </rPh>
    <phoneticPr fontId="3"/>
  </si>
  <si>
    <t>…※２</t>
    <phoneticPr fontId="3"/>
  </si>
  <si>
    <t>…※３</t>
    <phoneticPr fontId="3"/>
  </si>
  <si>
    <t>入札書記載金額（※１＋※２＋※３）</t>
    <rPh sb="0" eb="2">
      <t>ニュウサツ</t>
    </rPh>
    <rPh sb="2" eb="3">
      <t>ショ</t>
    </rPh>
    <rPh sb="3" eb="5">
      <t>キサイ</t>
    </rPh>
    <rPh sb="5" eb="7">
      <t>キンガク</t>
    </rPh>
    <phoneticPr fontId="3"/>
  </si>
  <si>
    <t>73  （S）</t>
  </si>
  <si>
    <t>79  （M）</t>
  </si>
  <si>
    <t>85  （L）</t>
  </si>
  <si>
    <t>88  （LL）</t>
  </si>
  <si>
    <t>半袖</t>
    <rPh sb="0" eb="2">
      <t>ハンソデ</t>
    </rPh>
    <phoneticPr fontId="3"/>
  </si>
  <si>
    <t>長袖</t>
    <rPh sb="0" eb="2">
      <t>ナガソデ</t>
    </rPh>
    <phoneticPr fontId="3"/>
  </si>
  <si>
    <t>91  （LL）</t>
    <phoneticPr fontId="3"/>
  </si>
  <si>
    <t>95  （3L）</t>
    <phoneticPr fontId="3"/>
  </si>
  <si>
    <t>100（3L）</t>
    <phoneticPr fontId="3"/>
  </si>
  <si>
    <t>105（4L）</t>
    <phoneticPr fontId="3"/>
  </si>
  <si>
    <t>110（5L）</t>
    <phoneticPr fontId="3"/>
  </si>
  <si>
    <t>115（5L）</t>
    <phoneticPr fontId="3"/>
  </si>
  <si>
    <t>令和５年度　職員用技術服（夏服）内訳書</t>
    <rPh sb="0" eb="2">
      <t>レイワ</t>
    </rPh>
    <rPh sb="3" eb="5">
      <t>ネンド</t>
    </rPh>
    <rPh sb="6" eb="9">
      <t>ショクインヨウ</t>
    </rPh>
    <rPh sb="9" eb="11">
      <t>ギジュツ</t>
    </rPh>
    <rPh sb="11" eb="12">
      <t>フク</t>
    </rPh>
    <rPh sb="13" eb="14">
      <t>ナツ</t>
    </rPh>
    <rPh sb="14" eb="15">
      <t>フク</t>
    </rPh>
    <rPh sb="16" eb="19">
      <t>ウチワケショ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</si>
</sst>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6" fillId="0" borderId="1" xfId="0" applyFont="1" applyFill="1" applyBorder="1"/>
    <xf numFmtId="0" fontId="6" fillId="0" borderId="0" xfId="0" applyFont="1" applyAlignment="1">
      <alignment shrinkToFit="1"/>
    </xf>
    <xf numFmtId="38" fontId="4" fillId="0" borderId="0" xfId="2" applyFont="1" applyAlignment="1"/>
    <xf numFmtId="0" fontId="6" fillId="0" borderId="0" xfId="0" applyFont="1" applyAlignment="1">
      <alignment horizontal="center" shrinkToFit="1"/>
    </xf>
    <xf numFmtId="0" fontId="6" fillId="0" borderId="0" xfId="0" applyFont="1" applyBorder="1"/>
    <xf numFmtId="38" fontId="8" fillId="0" borderId="0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/>
    <xf numFmtId="0" fontId="6" fillId="0" borderId="18" xfId="0" applyFont="1" applyBorder="1"/>
    <xf numFmtId="0" fontId="6" fillId="0" borderId="8" xfId="0" applyFont="1" applyBorder="1" applyAlignment="1">
      <alignment shrinkToFit="1"/>
    </xf>
    <xf numFmtId="0" fontId="6" fillId="0" borderId="20" xfId="0" applyFont="1" applyBorder="1"/>
    <xf numFmtId="0" fontId="6" fillId="0" borderId="23" xfId="0" applyFont="1" applyBorder="1"/>
    <xf numFmtId="0" fontId="6" fillId="0" borderId="27" xfId="0" applyFont="1" applyBorder="1"/>
    <xf numFmtId="0" fontId="6" fillId="0" borderId="29" xfId="0" applyFont="1" applyBorder="1"/>
    <xf numFmtId="0" fontId="6" fillId="0" borderId="20" xfId="0" applyFont="1" applyBorder="1" applyAlignment="1">
      <alignment horizontal="left"/>
    </xf>
    <xf numFmtId="0" fontId="6" fillId="0" borderId="6" xfId="0" applyFont="1" applyBorder="1" applyAlignment="1">
      <alignment shrinkToFit="1"/>
    </xf>
    <xf numFmtId="0" fontId="6" fillId="0" borderId="7" xfId="0" applyFont="1" applyBorder="1"/>
    <xf numFmtId="0" fontId="6" fillId="2" borderId="1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25" xfId="0" applyFont="1" applyFill="1" applyBorder="1"/>
    <xf numFmtId="0" fontId="6" fillId="0" borderId="7" xfId="0" applyFont="1" applyBorder="1" applyAlignment="1">
      <alignment horizontal="left"/>
    </xf>
    <xf numFmtId="0" fontId="6" fillId="0" borderId="11" xfId="0" applyFont="1" applyBorder="1" applyAlignment="1">
      <alignment horizontal="left" shrinkToFit="1"/>
    </xf>
    <xf numFmtId="0" fontId="6" fillId="0" borderId="12" xfId="0" applyFont="1" applyBorder="1" applyAlignment="1">
      <alignment shrinkToFit="1"/>
    </xf>
    <xf numFmtId="0" fontId="6" fillId="4" borderId="28" xfId="0" applyFont="1" applyFill="1" applyBorder="1"/>
    <xf numFmtId="0" fontId="6" fillId="0" borderId="30" xfId="0" applyFont="1" applyBorder="1"/>
    <xf numFmtId="0" fontId="6" fillId="0" borderId="16" xfId="0" applyFont="1" applyBorder="1"/>
    <xf numFmtId="0" fontId="6" fillId="0" borderId="31" xfId="0" applyFont="1" applyBorder="1"/>
    <xf numFmtId="0" fontId="6" fillId="0" borderId="11" xfId="0" applyFont="1" applyBorder="1" applyAlignment="1">
      <alignment shrinkToFit="1"/>
    </xf>
    <xf numFmtId="0" fontId="6" fillId="0" borderId="33" xfId="0" applyFont="1" applyBorder="1" applyAlignment="1">
      <alignment horizontal="center" vertical="center"/>
    </xf>
    <xf numFmtId="38" fontId="6" fillId="0" borderId="25" xfId="2" applyFont="1" applyFill="1" applyBorder="1" applyAlignment="1"/>
    <xf numFmtId="38" fontId="6" fillId="0" borderId="18" xfId="2" applyFont="1" applyFill="1" applyBorder="1" applyAlignment="1"/>
    <xf numFmtId="38" fontId="6" fillId="0" borderId="28" xfId="2" applyFont="1" applyFill="1" applyBorder="1" applyAlignment="1"/>
    <xf numFmtId="38" fontId="6" fillId="3" borderId="26" xfId="2" applyFont="1" applyFill="1" applyBorder="1" applyAlignment="1" applyProtection="1">
      <protection locked="0"/>
    </xf>
    <xf numFmtId="38" fontId="6" fillId="3" borderId="2" xfId="2" applyFont="1" applyFill="1" applyBorder="1" applyAlignment="1" applyProtection="1">
      <protection locked="0"/>
    </xf>
    <xf numFmtId="38" fontId="6" fillId="3" borderId="21" xfId="2" applyFont="1" applyFill="1" applyBorder="1" applyAlignment="1" applyProtection="1">
      <protection locked="0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38" fontId="6" fillId="0" borderId="16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0" fontId="6" fillId="0" borderId="0" xfId="0" applyFont="1" applyAlignment="1">
      <alignment horizont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3" borderId="34" xfId="0" applyFont="1" applyFill="1" applyBorder="1" applyAlignment="1" applyProtection="1">
      <alignment horizontal="center"/>
      <protection locked="0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69"/>
  <sheetViews>
    <sheetView tabSelected="1" zoomScaleNormal="100" workbookViewId="0">
      <selection activeCell="C8" sqref="C8"/>
    </sheetView>
  </sheetViews>
  <sheetFormatPr defaultColWidth="9" defaultRowHeight="15"/>
  <cols>
    <col min="1" max="1" width="17.36328125" style="2" customWidth="1"/>
    <col min="2" max="4" width="16.26953125" style="2" customWidth="1"/>
    <col min="5" max="5" width="18" style="2" customWidth="1"/>
    <col min="6" max="6" width="9" style="2"/>
    <col min="7" max="7" width="20.26953125" style="2" bestFit="1" customWidth="1"/>
    <col min="8" max="8" width="9" style="2" customWidth="1"/>
    <col min="9" max="10" width="9" style="2"/>
    <col min="11" max="11" width="15.6328125" style="2" bestFit="1" customWidth="1"/>
    <col min="12" max="12" width="9" style="2"/>
    <col min="13" max="13" width="14.36328125" style="2" bestFit="1" customWidth="1"/>
    <col min="14" max="14" width="9" style="2"/>
    <col min="15" max="15" width="14.36328125" style="2" bestFit="1" customWidth="1"/>
    <col min="16" max="16" width="9" style="2"/>
    <col min="17" max="17" width="14.36328125" style="2" bestFit="1" customWidth="1"/>
    <col min="18" max="18" width="9" style="2"/>
    <col min="19" max="19" width="20.26953125" style="2" bestFit="1" customWidth="1"/>
    <col min="20" max="20" width="9" style="2" customWidth="1"/>
    <col min="21" max="22" width="9" style="2"/>
    <col min="23" max="23" width="15.6328125" style="2" bestFit="1" customWidth="1"/>
    <col min="24" max="24" width="9" style="2"/>
    <col min="25" max="25" width="14.36328125" style="2" bestFit="1" customWidth="1"/>
    <col min="26" max="26" width="9" style="2"/>
    <col min="27" max="27" width="14.36328125" style="2" bestFit="1" customWidth="1"/>
    <col min="28" max="28" width="9" style="2"/>
    <col min="29" max="29" width="14.36328125" style="2" bestFit="1" customWidth="1"/>
    <col min="30" max="30" width="9" style="2"/>
    <col min="31" max="31" width="20.26953125" style="2" bestFit="1" customWidth="1"/>
    <col min="32" max="32" width="9" style="2" customWidth="1"/>
    <col min="33" max="34" width="9" style="2"/>
    <col min="35" max="35" width="15.6328125" style="2" bestFit="1" customWidth="1"/>
    <col min="36" max="36" width="9" style="2"/>
    <col min="37" max="37" width="14.36328125" style="2" bestFit="1" customWidth="1"/>
    <col min="38" max="38" width="9" style="2"/>
    <col min="39" max="39" width="14.36328125" style="2" bestFit="1" customWidth="1"/>
    <col min="40" max="40" width="9" style="2"/>
    <col min="41" max="41" width="14.36328125" style="2" bestFit="1" customWidth="1"/>
    <col min="42" max="42" width="9" style="2"/>
    <col min="43" max="43" width="20.26953125" style="2" bestFit="1" customWidth="1"/>
    <col min="44" max="44" width="9" style="2" customWidth="1"/>
    <col min="45" max="46" width="9" style="2"/>
    <col min="47" max="47" width="15.6328125" style="2" bestFit="1" customWidth="1"/>
    <col min="48" max="48" width="9" style="2"/>
    <col min="49" max="49" width="14.36328125" style="2" bestFit="1" customWidth="1"/>
    <col min="50" max="50" width="9" style="2"/>
    <col min="51" max="51" width="14.36328125" style="2" bestFit="1" customWidth="1"/>
    <col min="52" max="52" width="9" style="2"/>
    <col min="53" max="53" width="14.36328125" style="2" bestFit="1" customWidth="1"/>
    <col min="54" max="16384" width="9" style="2"/>
  </cols>
  <sheetData>
    <row r="1" spans="1:6" ht="25.5" customHeight="1">
      <c r="A1" s="1"/>
    </row>
    <row r="2" spans="1:6" ht="26.5">
      <c r="A2" s="51" t="s">
        <v>40</v>
      </c>
      <c r="B2" s="51"/>
      <c r="C2" s="51"/>
      <c r="D2" s="51"/>
      <c r="E2" s="51"/>
      <c r="F2" s="4"/>
    </row>
    <row r="3" spans="1:6" ht="26.5">
      <c r="A3" s="3"/>
      <c r="B3" s="4"/>
      <c r="C3" s="4"/>
      <c r="D3" s="4"/>
      <c r="E3" s="4"/>
      <c r="F3" s="4"/>
    </row>
    <row r="4" spans="1:6" ht="22.5" thickBot="1">
      <c r="A4" s="5" t="s">
        <v>23</v>
      </c>
      <c r="B4" s="6"/>
      <c r="C4" s="6"/>
      <c r="D4" s="6"/>
      <c r="E4" s="16" t="s">
        <v>9</v>
      </c>
      <c r="F4" s="5"/>
    </row>
    <row r="5" spans="1:6" ht="45" customHeight="1" thickBot="1">
      <c r="A5" s="30" t="s">
        <v>0</v>
      </c>
      <c r="B5" s="31" t="s">
        <v>7</v>
      </c>
      <c r="C5" s="32" t="s">
        <v>8</v>
      </c>
      <c r="D5" s="31" t="s">
        <v>2</v>
      </c>
      <c r="E5" s="33" t="s">
        <v>1</v>
      </c>
      <c r="F5" s="4"/>
    </row>
    <row r="6" spans="1:6" ht="19.5">
      <c r="A6" s="28" t="s">
        <v>16</v>
      </c>
      <c r="B6" s="20">
        <v>5</v>
      </c>
      <c r="C6" s="47"/>
      <c r="D6" s="44" t="str">
        <f>IF(C6=0,"",B6*C6)</f>
        <v/>
      </c>
      <c r="E6" s="29"/>
      <c r="F6" s="4"/>
    </row>
    <row r="7" spans="1:6" ht="19.5">
      <c r="A7" s="22" t="s">
        <v>17</v>
      </c>
      <c r="B7" s="7">
        <v>25</v>
      </c>
      <c r="C7" s="48"/>
      <c r="D7" s="44" t="str">
        <f t="shared" ref="D7:D13" si="0">IF(C7=0,"",B7*C7)</f>
        <v/>
      </c>
      <c r="E7" s="23"/>
      <c r="F7" s="4"/>
    </row>
    <row r="8" spans="1:6" ht="19.5">
      <c r="A8" s="22" t="s">
        <v>18</v>
      </c>
      <c r="B8" s="7">
        <v>73</v>
      </c>
      <c r="C8" s="48"/>
      <c r="D8" s="44" t="str">
        <f t="shared" si="0"/>
        <v/>
      </c>
      <c r="E8" s="23"/>
      <c r="F8" s="4"/>
    </row>
    <row r="9" spans="1:6" ht="19.5">
      <c r="A9" s="22" t="s">
        <v>19</v>
      </c>
      <c r="B9" s="7">
        <v>50</v>
      </c>
      <c r="C9" s="48"/>
      <c r="D9" s="44" t="str">
        <f t="shared" si="0"/>
        <v/>
      </c>
      <c r="E9" s="23"/>
      <c r="F9" s="4"/>
    </row>
    <row r="10" spans="1:6" ht="19.5">
      <c r="A10" s="22" t="s">
        <v>20</v>
      </c>
      <c r="B10" s="7">
        <v>15</v>
      </c>
      <c r="C10" s="48"/>
      <c r="D10" s="44" t="str">
        <f t="shared" si="0"/>
        <v/>
      </c>
      <c r="E10" s="23"/>
      <c r="F10" s="4"/>
    </row>
    <row r="11" spans="1:6" ht="19.5">
      <c r="A11" s="22" t="s">
        <v>21</v>
      </c>
      <c r="B11" s="7">
        <v>5</v>
      </c>
      <c r="C11" s="48"/>
      <c r="D11" s="44" t="str">
        <f t="shared" si="0"/>
        <v/>
      </c>
      <c r="E11" s="23"/>
      <c r="F11" s="4"/>
    </row>
    <row r="12" spans="1:6" ht="19.5">
      <c r="A12" s="22" t="s">
        <v>22</v>
      </c>
      <c r="B12" s="7">
        <v>5</v>
      </c>
      <c r="C12" s="48"/>
      <c r="D12" s="44" t="str">
        <f t="shared" si="0"/>
        <v/>
      </c>
      <c r="E12" s="23"/>
      <c r="F12" s="4"/>
    </row>
    <row r="13" spans="1:6" ht="20" thickBot="1">
      <c r="A13" s="36" t="s">
        <v>3</v>
      </c>
      <c r="B13" s="21">
        <v>3</v>
      </c>
      <c r="C13" s="49"/>
      <c r="D13" s="45" t="str">
        <f t="shared" si="0"/>
        <v/>
      </c>
      <c r="E13" s="24"/>
      <c r="F13" s="4"/>
    </row>
    <row r="14" spans="1:6" ht="20" thickBot="1">
      <c r="A14" s="37" t="s">
        <v>4</v>
      </c>
      <c r="B14" s="25">
        <f>SUM(B6:B13)</f>
        <v>181</v>
      </c>
      <c r="C14" s="38"/>
      <c r="D14" s="46" t="str">
        <f>IF(SUM(D6:D13)=0,"",SUM(D6:D13))</f>
        <v/>
      </c>
      <c r="E14" s="26" t="s">
        <v>10</v>
      </c>
      <c r="F14" s="4"/>
    </row>
    <row r="15" spans="1:6">
      <c r="A15" s="8"/>
    </row>
    <row r="16" spans="1:6">
      <c r="A16" s="8"/>
    </row>
    <row r="17" spans="1:8" ht="22.5" thickBot="1">
      <c r="A17" s="5" t="s">
        <v>24</v>
      </c>
      <c r="B17" s="6"/>
      <c r="C17" s="6"/>
      <c r="D17" s="6"/>
      <c r="E17" s="16" t="s">
        <v>9</v>
      </c>
      <c r="F17" s="5"/>
    </row>
    <row r="18" spans="1:8" ht="45" customHeight="1" thickBot="1">
      <c r="A18" s="30" t="s">
        <v>0</v>
      </c>
      <c r="B18" s="31" t="s">
        <v>7</v>
      </c>
      <c r="C18" s="32" t="s">
        <v>8</v>
      </c>
      <c r="D18" s="31" t="s">
        <v>2</v>
      </c>
      <c r="E18" s="33" t="s">
        <v>1</v>
      </c>
      <c r="F18" s="4"/>
    </row>
    <row r="19" spans="1:8" ht="19.5">
      <c r="A19" s="28" t="s">
        <v>16</v>
      </c>
      <c r="B19" s="20">
        <v>8</v>
      </c>
      <c r="C19" s="47"/>
      <c r="D19" s="44" t="str">
        <f>IF(C19=0,"",B19*C19)</f>
        <v/>
      </c>
      <c r="E19" s="29"/>
      <c r="F19" s="4"/>
    </row>
    <row r="20" spans="1:8" ht="19.5">
      <c r="A20" s="22" t="s">
        <v>17</v>
      </c>
      <c r="B20" s="7">
        <v>49</v>
      </c>
      <c r="C20" s="48"/>
      <c r="D20" s="44" t="str">
        <f t="shared" ref="D20:D26" si="1">IF(C20=0,"",B20*C20)</f>
        <v/>
      </c>
      <c r="E20" s="23"/>
      <c r="F20" s="4"/>
    </row>
    <row r="21" spans="1:8" ht="19.5">
      <c r="A21" s="22" t="s">
        <v>18</v>
      </c>
      <c r="B21" s="7">
        <v>107</v>
      </c>
      <c r="C21" s="48"/>
      <c r="D21" s="44" t="str">
        <f t="shared" si="1"/>
        <v/>
      </c>
      <c r="E21" s="23"/>
      <c r="F21" s="4"/>
    </row>
    <row r="22" spans="1:8" ht="19.5">
      <c r="A22" s="22" t="s">
        <v>19</v>
      </c>
      <c r="B22" s="7">
        <v>95</v>
      </c>
      <c r="C22" s="48"/>
      <c r="D22" s="44" t="str">
        <f t="shared" si="1"/>
        <v/>
      </c>
      <c r="E22" s="23"/>
      <c r="F22" s="4"/>
    </row>
    <row r="23" spans="1:8" ht="19.5">
      <c r="A23" s="22" t="s">
        <v>20</v>
      </c>
      <c r="B23" s="7">
        <v>26</v>
      </c>
      <c r="C23" s="48"/>
      <c r="D23" s="44" t="str">
        <f t="shared" si="1"/>
        <v/>
      </c>
      <c r="E23" s="23"/>
      <c r="F23" s="4"/>
    </row>
    <row r="24" spans="1:8" ht="19.5">
      <c r="A24" s="22" t="s">
        <v>21</v>
      </c>
      <c r="B24" s="7">
        <v>12</v>
      </c>
      <c r="C24" s="48"/>
      <c r="D24" s="44" t="str">
        <f t="shared" si="1"/>
        <v/>
      </c>
      <c r="E24" s="23"/>
      <c r="F24" s="4"/>
    </row>
    <row r="25" spans="1:8" ht="19.5">
      <c r="A25" s="22" t="s">
        <v>22</v>
      </c>
      <c r="B25" s="7">
        <v>12</v>
      </c>
      <c r="C25" s="48"/>
      <c r="D25" s="44" t="str">
        <f t="shared" si="1"/>
        <v/>
      </c>
      <c r="E25" s="23"/>
      <c r="F25" s="4"/>
    </row>
    <row r="26" spans="1:8" ht="20" thickBot="1">
      <c r="A26" s="36" t="s">
        <v>3</v>
      </c>
      <c r="B26" s="21">
        <v>6</v>
      </c>
      <c r="C26" s="49"/>
      <c r="D26" s="45" t="str">
        <f t="shared" si="1"/>
        <v/>
      </c>
      <c r="E26" s="24"/>
      <c r="F26" s="4"/>
    </row>
    <row r="27" spans="1:8" ht="20" thickBot="1">
      <c r="A27" s="37" t="s">
        <v>4</v>
      </c>
      <c r="B27" s="25">
        <f>SUM(B19:B26)</f>
        <v>315</v>
      </c>
      <c r="C27" s="38"/>
      <c r="D27" s="46" t="str">
        <f>IF(SUM(D19:D26)=0,"",SUM(D19:D26))</f>
        <v/>
      </c>
      <c r="E27" s="26" t="s">
        <v>25</v>
      </c>
      <c r="F27" s="4"/>
    </row>
    <row r="28" spans="1:8">
      <c r="A28" s="8"/>
    </row>
    <row r="29" spans="1:8">
      <c r="A29" s="8"/>
    </row>
    <row r="30" spans="1:8" ht="22.5" thickBot="1">
      <c r="A30" s="9" t="s">
        <v>5</v>
      </c>
      <c r="B30" s="6"/>
      <c r="C30" s="6"/>
      <c r="D30" s="6"/>
    </row>
    <row r="31" spans="1:8" ht="45" customHeight="1" thickBot="1">
      <c r="A31" s="30" t="s">
        <v>6</v>
      </c>
      <c r="B31" s="31" t="s">
        <v>7</v>
      </c>
      <c r="C31" s="32" t="s">
        <v>8</v>
      </c>
      <c r="D31" s="31" t="s">
        <v>2</v>
      </c>
      <c r="E31" s="33" t="s">
        <v>1</v>
      </c>
      <c r="F31" s="4"/>
    </row>
    <row r="32" spans="1:8" ht="19.5">
      <c r="A32" s="28" t="s">
        <v>28</v>
      </c>
      <c r="B32" s="34">
        <v>8</v>
      </c>
      <c r="C32" s="47"/>
      <c r="D32" s="44" t="str">
        <f>IF(C32=0,"",B32*C32)</f>
        <v/>
      </c>
      <c r="E32" s="35"/>
      <c r="G32" s="17"/>
      <c r="H32" s="17"/>
    </row>
    <row r="33" spans="1:8" ht="19.5">
      <c r="A33" s="22" t="s">
        <v>29</v>
      </c>
      <c r="B33" s="10">
        <v>86</v>
      </c>
      <c r="C33" s="48"/>
      <c r="D33" s="44" t="str">
        <f t="shared" ref="D33:D42" si="2">IF(C33=0,"",B33*C33)</f>
        <v/>
      </c>
      <c r="E33" s="27"/>
      <c r="G33" s="17"/>
      <c r="H33" s="17"/>
    </row>
    <row r="34" spans="1:8" ht="19.5">
      <c r="A34" s="22" t="s">
        <v>30</v>
      </c>
      <c r="B34" s="10">
        <v>144</v>
      </c>
      <c r="C34" s="48"/>
      <c r="D34" s="44" t="str">
        <f t="shared" si="2"/>
        <v/>
      </c>
      <c r="E34" s="27"/>
    </row>
    <row r="35" spans="1:8" ht="19.5">
      <c r="A35" s="22" t="s">
        <v>31</v>
      </c>
      <c r="B35" s="10">
        <v>86</v>
      </c>
      <c r="C35" s="48"/>
      <c r="D35" s="44" t="str">
        <f t="shared" si="2"/>
        <v/>
      </c>
      <c r="E35" s="27"/>
    </row>
    <row r="36" spans="1:8" ht="19.5">
      <c r="A36" s="22" t="s">
        <v>34</v>
      </c>
      <c r="B36" s="10">
        <v>38</v>
      </c>
      <c r="C36" s="48"/>
      <c r="D36" s="44" t="str">
        <f t="shared" si="2"/>
        <v/>
      </c>
      <c r="E36" s="27"/>
    </row>
    <row r="37" spans="1:8" ht="19.5">
      <c r="A37" s="22" t="s">
        <v>35</v>
      </c>
      <c r="B37" s="10">
        <v>19</v>
      </c>
      <c r="C37" s="48"/>
      <c r="D37" s="44" t="str">
        <f t="shared" si="2"/>
        <v/>
      </c>
      <c r="E37" s="27"/>
    </row>
    <row r="38" spans="1:8" ht="19.5">
      <c r="A38" s="22" t="s">
        <v>36</v>
      </c>
      <c r="B38" s="10">
        <v>14</v>
      </c>
      <c r="C38" s="48"/>
      <c r="D38" s="44" t="str">
        <f t="shared" si="2"/>
        <v/>
      </c>
      <c r="E38" s="27"/>
    </row>
    <row r="39" spans="1:8" ht="19.5">
      <c r="A39" s="42" t="s">
        <v>37</v>
      </c>
      <c r="B39" s="10">
        <v>9</v>
      </c>
      <c r="C39" s="48"/>
      <c r="D39" s="44" t="str">
        <f t="shared" si="2"/>
        <v/>
      </c>
      <c r="E39" s="27"/>
    </row>
    <row r="40" spans="1:8" ht="19.5">
      <c r="A40" s="42" t="s">
        <v>38</v>
      </c>
      <c r="B40" s="10">
        <v>3</v>
      </c>
      <c r="C40" s="48"/>
      <c r="D40" s="44" t="str">
        <f t="shared" si="2"/>
        <v/>
      </c>
      <c r="E40" s="27"/>
    </row>
    <row r="41" spans="1:8" ht="19.5">
      <c r="A41" s="42" t="s">
        <v>39</v>
      </c>
      <c r="B41" s="10">
        <v>7</v>
      </c>
      <c r="C41" s="48"/>
      <c r="D41" s="44" t="str">
        <f t="shared" si="2"/>
        <v/>
      </c>
      <c r="E41" s="27"/>
    </row>
    <row r="42" spans="1:8" ht="20" thickBot="1">
      <c r="A42" s="36" t="s">
        <v>3</v>
      </c>
      <c r="B42" s="10">
        <v>6</v>
      </c>
      <c r="C42" s="48"/>
      <c r="D42" s="45" t="str">
        <f t="shared" si="2"/>
        <v/>
      </c>
      <c r="E42" s="27"/>
    </row>
    <row r="43" spans="1:8" ht="20" thickBot="1">
      <c r="A43" s="37" t="s">
        <v>4</v>
      </c>
      <c r="B43" s="39">
        <f>SUM(B32:B42)</f>
        <v>420</v>
      </c>
      <c r="C43" s="40"/>
      <c r="D43" s="46" t="str">
        <f>IF(SUM(D32:D42)=0,"",SUM(D32:D42))</f>
        <v/>
      </c>
      <c r="E43" s="41" t="s">
        <v>26</v>
      </c>
    </row>
    <row r="44" spans="1:8" ht="17.25" customHeight="1" thickBot="1">
      <c r="A44" s="8"/>
    </row>
    <row r="45" spans="1:8" ht="19.5" customHeight="1" thickBot="1">
      <c r="A45" s="52" t="s">
        <v>27</v>
      </c>
      <c r="B45" s="53"/>
      <c r="C45" s="54"/>
      <c r="D45" s="55" t="str">
        <f>IF(SUM(D14,D27,D43)=0,"",SUM(D14,D27,D43))</f>
        <v/>
      </c>
      <c r="E45" s="56"/>
    </row>
    <row r="46" spans="1:8" ht="17.25" customHeight="1">
      <c r="A46" s="11"/>
      <c r="B46" s="4"/>
      <c r="C46" s="4"/>
      <c r="D46" s="13"/>
      <c r="E46" s="12"/>
    </row>
    <row r="47" spans="1:8" ht="19.5" customHeight="1">
      <c r="A47" s="57" t="s">
        <v>15</v>
      </c>
      <c r="B47" s="57"/>
      <c r="C47" s="57"/>
      <c r="D47" s="57"/>
      <c r="E47" s="57"/>
    </row>
    <row r="48" spans="1:8" ht="17.25" customHeight="1">
      <c r="A48" s="11"/>
      <c r="B48" s="4"/>
      <c r="C48" s="4"/>
      <c r="D48" s="14"/>
      <c r="E48" s="15"/>
    </row>
    <row r="49" spans="1:5" ht="17.25" customHeight="1" thickBot="1">
      <c r="A49" s="8"/>
    </row>
    <row r="50" spans="1:5" ht="25" customHeight="1">
      <c r="A50" s="61" t="s">
        <v>11</v>
      </c>
      <c r="B50" s="62"/>
      <c r="C50" s="63"/>
      <c r="D50" s="63"/>
      <c r="E50" s="64"/>
    </row>
    <row r="51" spans="1:5" ht="25" customHeight="1">
      <c r="A51" s="58" t="s">
        <v>12</v>
      </c>
      <c r="B51" s="18" t="s">
        <v>32</v>
      </c>
      <c r="C51" s="65"/>
      <c r="D51" s="65"/>
      <c r="E51" s="66"/>
    </row>
    <row r="52" spans="1:5" ht="25" customHeight="1">
      <c r="A52" s="59"/>
      <c r="B52" s="43" t="s">
        <v>33</v>
      </c>
      <c r="C52" s="69"/>
      <c r="D52" s="65"/>
      <c r="E52" s="66"/>
    </row>
    <row r="53" spans="1:5" ht="25" customHeight="1" thickBot="1">
      <c r="A53" s="60"/>
      <c r="B53" s="19" t="s">
        <v>13</v>
      </c>
      <c r="C53" s="67"/>
      <c r="D53" s="67"/>
      <c r="E53" s="68"/>
    </row>
    <row r="54" spans="1:5" ht="17.25" customHeight="1"/>
    <row r="55" spans="1:5" ht="19.5" customHeight="1">
      <c r="A55" s="50" t="s">
        <v>14</v>
      </c>
      <c r="B55" s="50"/>
      <c r="C55" s="50"/>
      <c r="D55" s="50"/>
      <c r="E55" s="50"/>
    </row>
    <row r="56" spans="1:5" ht="17.25" customHeight="1"/>
    <row r="57" spans="1:5" ht="17.25" customHeight="1"/>
    <row r="58" spans="1:5" ht="17.25" customHeight="1"/>
    <row r="59" spans="1:5" ht="17.25" customHeight="1"/>
    <row r="60" spans="1:5" ht="17.25" customHeight="1"/>
    <row r="61" spans="1:5" ht="17.25" customHeight="1"/>
    <row r="62" spans="1:5" ht="17.25" customHeight="1"/>
    <row r="63" spans="1:5" ht="17.25" customHeight="1"/>
    <row r="64" spans="1:5" ht="17.25" customHeight="1"/>
    <row r="65" ht="17.25" customHeight="1"/>
    <row r="66" ht="17.25" customHeight="1"/>
    <row r="67" ht="17.25" customHeight="1"/>
    <row r="68" ht="17.25" customHeight="1"/>
    <row r="69" ht="17.25" customHeight="1"/>
  </sheetData>
  <sheetProtection password="856D" sheet="1" selectLockedCells="1"/>
  <mergeCells count="11">
    <mergeCell ref="A55:E55"/>
    <mergeCell ref="A2:E2"/>
    <mergeCell ref="A45:C45"/>
    <mergeCell ref="D45:E45"/>
    <mergeCell ref="A47:E47"/>
    <mergeCell ref="A51:A53"/>
    <mergeCell ref="A50:B50"/>
    <mergeCell ref="C50:E50"/>
    <mergeCell ref="C51:E51"/>
    <mergeCell ref="C53:E53"/>
    <mergeCell ref="C52:E52"/>
  </mergeCells>
  <phoneticPr fontId="3"/>
  <printOptions horizontalCentered="1"/>
  <pageMargins left="0.74803149606299213" right="0.74803149606299213" top="0.78740157480314965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R5夏服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ichikawa2019</cp:lastModifiedBy>
  <cp:lastPrinted>2023-11-24T06:45:44Z</cp:lastPrinted>
  <dcterms:created xsi:type="dcterms:W3CDTF">2016-09-23T01:24:02Z</dcterms:created>
  <dcterms:modified xsi:type="dcterms:W3CDTF">2023-11-24T07:29:14Z</dcterms:modified>
</cp:coreProperties>
</file>