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常用\自然博物館\令和７年度\50 庶務\15 予算執行関係\11 需用費\10-50 施設修繕\10  入札案件\執行伺\市公式ＷＥＢサイト\"/>
    </mc:Choice>
  </mc:AlternateContent>
  <xr:revisionPtr revIDLastSave="0" documentId="13_ncr:1_{C52837EB-0E40-4713-BEE7-4D26F12BFAA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１回目" sheetId="1" r:id="rId1"/>
    <sheet name="２回目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13" i="3"/>
  <c r="G15" i="3" s="1"/>
  <c r="G18" i="3" s="1"/>
  <c r="G12" i="3"/>
  <c r="G11" i="3"/>
  <c r="G10" i="3"/>
  <c r="G7" i="3"/>
  <c r="G6" i="3"/>
  <c r="G8" i="3" s="1"/>
  <c r="G17" i="3" s="1"/>
  <c r="G20" i="3" s="1"/>
  <c r="G5" i="3"/>
  <c r="G4" i="3"/>
  <c r="G14" i="1"/>
  <c r="G13" i="1"/>
  <c r="G12" i="1"/>
  <c r="G11" i="1"/>
  <c r="G10" i="1"/>
  <c r="G15" i="1" s="1"/>
  <c r="G18" i="1" s="1"/>
  <c r="G7" i="1"/>
  <c r="G6" i="1"/>
  <c r="G5" i="1"/>
  <c r="G4" i="1"/>
  <c r="G22" i="3" l="1"/>
  <c r="G21" i="3"/>
  <c r="G8" i="1"/>
  <c r="G17" i="1" s="1"/>
  <c r="G20" i="1" s="1"/>
  <c r="G21" i="1" s="1"/>
  <c r="G22" i="1" s="1"/>
</calcChain>
</file>

<file path=xl/sharedStrings.xml><?xml version="1.0" encoding="utf-8"?>
<sst xmlns="http://schemas.openxmlformats.org/spreadsheetml/2006/main" count="104" uniqueCount="41">
  <si>
    <t>記号</t>
    <rPh sb="0" eb="2">
      <t>キゴウ</t>
    </rPh>
    <phoneticPr fontId="1"/>
  </si>
  <si>
    <t>摘要</t>
    <rPh sb="0" eb="2">
      <t>テキヨウ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</si>
  <si>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</si>
  <si>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</si>
  <si>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</si>
  <si>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</si>
  <si>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</si>
  <si>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phoneticPr fontId="1"/>
  </si>
  <si>
    <t>式</t>
    <phoneticPr fontId="1"/>
  </si>
  <si>
    <t>㎡</t>
    <phoneticPr fontId="1"/>
  </si>
  <si>
    <t>２ｔトラック</t>
    <phoneticPr fontId="1"/>
  </si>
  <si>
    <t>箇所</t>
    <rPh sb="0" eb="2">
      <t>カショ</t>
    </rPh>
    <phoneticPr fontId="1"/>
  </si>
  <si>
    <t>ワンタッチオペレーター</t>
    <phoneticPr fontId="1"/>
  </si>
  <si>
    <t>箇所</t>
    <rPh sb="0" eb="2">
      <t>カショ</t>
    </rPh>
    <phoneticPr fontId="1"/>
  </si>
  <si>
    <t>ワイヤー他</t>
    <rPh sb="4" eb="5">
      <t>ホカ</t>
    </rPh>
    <phoneticPr fontId="1"/>
  </si>
  <si>
    <t>壁復旧</t>
    <rPh sb="0" eb="1">
      <t>カベ</t>
    </rPh>
    <rPh sb="1" eb="3">
      <t>フッキュウ</t>
    </rPh>
    <phoneticPr fontId="1"/>
  </si>
  <si>
    <t>式</t>
    <rPh sb="0" eb="1">
      <t>シキ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</si>
  <si>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</si>
  <si>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　名</t>
    <rPh sb="0" eb="1">
      <t>シ</t>
    </rPh>
    <rPh sb="2" eb="3">
      <t>メイ</t>
    </rPh>
    <phoneticPr fontId="1"/>
  </si>
  <si>
    <t>直接仮設</t>
    <rPh sb="0" eb="2">
      <t>チョクセツ</t>
    </rPh>
    <rPh sb="2" eb="4">
      <t>カセツ</t>
    </rPh>
    <phoneticPr fontId="1"/>
  </si>
  <si>
    <t>排煙窓補修</t>
    <rPh sb="0" eb="2">
      <t>ハイエン</t>
    </rPh>
    <rPh sb="2" eb="3">
      <t>マド</t>
    </rPh>
    <rPh sb="3" eb="5">
      <t>ホシュウ</t>
    </rPh>
    <phoneticPr fontId="1"/>
  </si>
  <si>
    <t>養生　</t>
    <rPh sb="0" eb="2">
      <t>ヨウジョウ</t>
    </rPh>
    <phoneticPr fontId="1"/>
  </si>
  <si>
    <t>内部足場組</t>
  </si>
  <si>
    <t>資材小運搬</t>
    <rPh sb="0" eb="2">
      <t>シザイ</t>
    </rPh>
    <rPh sb="2" eb="3">
      <t>ショウ</t>
    </rPh>
    <rPh sb="3" eb="5">
      <t>ウンパン</t>
    </rPh>
    <phoneticPr fontId="1"/>
  </si>
  <si>
    <t>取り付け施工費</t>
  </si>
  <si>
    <t>既設撤去</t>
  </si>
  <si>
    <t>発生材処分費</t>
  </si>
  <si>
    <t>足場架設部分　　　</t>
    <rPh sb="0" eb="2">
      <t>アシバ</t>
    </rPh>
    <phoneticPr fontId="1"/>
  </si>
  <si>
    <t>資材運搬費</t>
    <rPh sb="0" eb="2">
      <t>シザイ</t>
    </rPh>
    <rPh sb="2" eb="4">
      <t>ウンパン</t>
    </rPh>
    <rPh sb="4" eb="5">
      <t>ヒ</t>
    </rPh>
    <phoneticPr fontId="1"/>
  </si>
  <si>
    <t>計</t>
    <rPh sb="0" eb="1">
      <t>ケイ</t>
    </rPh>
    <phoneticPr fontId="1"/>
  </si>
  <si>
    <t>排煙オペレーター　</t>
  </si>
  <si>
    <t xml:space="preserve">
</t>
    <phoneticPr fontId="1"/>
  </si>
  <si>
    <t>諸経費</t>
    <rPh sb="0" eb="3">
      <t>ショケイヒ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</si>
  <si>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</si>
  <si>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</si>
  <si>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地下１階 1箇所　１階 4箇所　　　　　　２階 9箇所　塔屋 1箇所　ボックス共　　</t>
    <rPh sb="0" eb="2">
      <t>チカ</t>
    </rPh>
    <rPh sb="3" eb="4">
      <t>カイ</t>
    </rPh>
    <rPh sb="5" eb="7">
      <t>カショ</t>
    </rPh>
    <rPh sb="10" eb="11">
      <t>カイ</t>
    </rPh>
    <rPh sb="12" eb="14">
      <t>カショ</t>
    </rPh>
    <rPh sb="22" eb="23">
      <t>カイ</t>
    </rPh>
    <rPh sb="24" eb="26">
      <t>カショ</t>
    </rPh>
    <rPh sb="27" eb="28">
      <t>トウ</t>
    </rPh>
    <rPh sb="28" eb="29">
      <t>ヤ</t>
    </rPh>
    <rPh sb="31" eb="33">
      <t>カショ</t>
    </rPh>
    <rPh sb="38" eb="39">
      <t>トモ</t>
    </rPh>
    <phoneticPr fontId="1"/>
  </si>
  <si>
    <t>名称</t>
    <rPh sb="0" eb="2">
      <t>メイショウ</t>
    </rPh>
    <phoneticPr fontId="1"/>
  </si>
  <si>
    <t>市立市川自然博物館排煙窓等補修修繕 内訳書　（１回目）</t>
    <rPh sb="0" eb="9">
      <t>イチリツイチカワシゼンハクブツカン</t>
    </rPh>
    <rPh sb="9" eb="11">
      <t>ハイエン</t>
    </rPh>
    <rPh sb="11" eb="12">
      <t>マド</t>
    </rPh>
    <rPh sb="12" eb="13">
      <t>トウ</t>
    </rPh>
    <rPh sb="13" eb="15">
      <t>ホシュウ</t>
    </rPh>
    <rPh sb="15" eb="17">
      <t>シュウゼン</t>
    </rPh>
    <rPh sb="18" eb="21">
      <t>ウチワケショ</t>
    </rPh>
    <rPh sb="24" eb="26">
      <t>カイメ</t>
    </rPh>
    <phoneticPr fontId="1"/>
  </si>
  <si>
    <t>市立市川自然博物館排煙窓等補修修繕 内訳書　（２回目）</t>
    <rPh sb="0" eb="9">
      <t>イチリツイチカワシゼンハクブツカン</t>
    </rPh>
    <rPh sb="9" eb="11">
      <t>ハイエン</t>
    </rPh>
    <rPh sb="11" eb="12">
      <t>マド</t>
    </rPh>
    <rPh sb="12" eb="13">
      <t>トウ</t>
    </rPh>
    <rPh sb="13" eb="15">
      <t>ホシュウ</t>
    </rPh>
    <rPh sb="15" eb="17">
      <t>シュウゼン</t>
    </rPh>
    <rPh sb="18" eb="21">
      <t>ウチワケショ</t>
    </rPh>
    <rPh sb="24" eb="26">
      <t>カイメ</t>
    </rPh>
    <phoneticPr fontId="1"/>
  </si>
  <si>
    <t>壁補修</t>
    <phoneticPr fontId="1"/>
  </si>
  <si>
    <t>枠組み足場　W=1.8～7.2  H=7.0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</si>
</sst>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0" fillId="0" borderId="2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38" fontId="0" fillId="0" borderId="0" xfId="0" applyNumberFormat="1">
      <alignment vertical="center"/>
    </xf>
    <xf numFmtId="0" fontId="4" fillId="0" borderId="1" xfId="0" applyFont="1" applyFill="1" applyBorder="1" applyAlignment="1">
      <alignment horizontal="left" vertical="center" wrapText="1"/>
    </xf>
    <xf numFmtId="38" fontId="4" fillId="0" borderId="1" xfId="0" applyNumberFormat="1" applyFont="1" applyBorder="1">
      <alignment vertical="center"/>
    </xf>
    <xf numFmtId="38" fontId="0" fillId="0" borderId="0" xfId="1" applyFont="1">
      <alignment vertical="center"/>
    </xf>
    <xf numFmtId="38" fontId="0" fillId="0" borderId="1" xfId="0" applyNumberForma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zoomScale="115" zoomScaleNormal="115" workbookViewId="0">
      <selection activeCell="C8" sqref="C8"/>
    </sheetView>
  </sheetViews>
  <sheetFormatPr defaultRowHeight="13" x14ac:dyDescent="0.2"/>
  <cols>
    <col min="2" max="2" width="30.6328125" customWidth="1"/>
    <col min="3" max="3" width="31.7265625" customWidth="1"/>
    <col min="4" max="6" width="10.6328125" customWidth="1"/>
    <col min="7" max="7" width="12.6328125" customWidth="1"/>
    <col min="8" max="8" width="13.26953125" customWidth="1"/>
    <col min="9" max="9" width="9.08984375" bestFit="1" customWidth="1"/>
  </cols>
  <sheetData>
    <row r="1" spans="1:9" x14ac:dyDescent="0.2">
      <c r="A1" s="5" t="s">
        <v>37</v>
      </c>
      <c r="B1" s="5"/>
      <c r="C1" s="5"/>
      <c r="D1" s="5"/>
      <c r="E1" s="5"/>
      <c r="F1" s="5"/>
      <c r="G1" s="5"/>
      <c r="H1" s="5"/>
    </row>
    <row r="2" spans="1:9" x14ac:dyDescent="0.2">
      <c r="A2" s="6" t="s">
        <v>0</v>
      </c>
      <c r="B2" s="6" t="s">
        <v>36</v>
      </c>
      <c r="C2" s="6" t="s">
        <v>1</v>
      </c>
      <c r="D2" s="6" t="s">
        <v>2</v>
      </c>
      <c r="E2" s="6" t="s">
        <v>3</v>
      </c>
      <c r="F2" s="7" t="s">
        <v>4</v>
      </c>
      <c r="G2" s="6" t="s">
        <v>5</v>
      </c>
      <c r="H2" s="6" t="s">
        <v>6</v>
      </c>
    </row>
    <row r="3" spans="1:9" x14ac:dyDescent="0.2">
      <c r="A3" s="6">
        <v>1</v>
      </c>
      <c r="B3" s="16" t="s">
        <v>19</v>
      </c>
      <c r="C3" s="16"/>
      <c r="D3" s="9">
        <v>1</v>
      </c>
      <c r="E3" s="9" t="s">
        <v>7</v>
      </c>
      <c r="F3" s="10"/>
      <c r="G3" s="11"/>
      <c r="H3" s="8"/>
    </row>
    <row r="4" spans="1:9" x14ac:dyDescent="0.2">
      <c r="A4" s="12"/>
      <c r="B4" s="13" t="s">
        <v>21</v>
      </c>
      <c r="C4" s="13" t="s">
        <v>27</v>
      </c>
      <c r="D4" s="19">
        <v>100</v>
      </c>
      <c r="E4" s="9" t="s">
        <v>9</v>
      </c>
      <c r="F4" s="10"/>
      <c r="G4" s="11">
        <f>+D4*F4</f>
        <v>0</v>
      </c>
      <c r="H4" s="8"/>
    </row>
    <row r="5" spans="1:9" x14ac:dyDescent="0.2">
      <c r="A5" s="6"/>
      <c r="B5" s="30" t="s">
        <v>22</v>
      </c>
      <c r="C5" s="13" t="s">
        <v>40</v>
      </c>
      <c r="D5" s="19">
        <v>178</v>
      </c>
      <c r="E5" s="9" t="s">
        <v>9</v>
      </c>
      <c r="F5" s="10"/>
      <c r="G5" s="11">
        <f>+D5*F5</f>
        <v>0</v>
      </c>
      <c r="H5" s="8"/>
    </row>
    <row r="6" spans="1:9" x14ac:dyDescent="0.2">
      <c r="A6" s="8"/>
      <c r="B6" s="14" t="s">
        <v>23</v>
      </c>
      <c r="D6" s="9">
        <v>1</v>
      </c>
      <c r="E6" s="9" t="s">
        <v>7</v>
      </c>
      <c r="F6" s="10"/>
      <c r="G6" s="11">
        <f>+D6*F6</f>
        <v>0</v>
      </c>
      <c r="H6" s="8"/>
    </row>
    <row r="7" spans="1:9" x14ac:dyDescent="0.2">
      <c r="A7" s="8"/>
      <c r="B7" s="28" t="s">
        <v>28</v>
      </c>
      <c r="C7" s="15" t="s">
        <v>10</v>
      </c>
      <c r="D7" s="9">
        <v>1</v>
      </c>
      <c r="E7" s="9" t="s">
        <v>7</v>
      </c>
      <c r="F7" s="10"/>
      <c r="G7" s="11">
        <f>+D7*F7</f>
        <v>0</v>
      </c>
      <c r="H7" s="8"/>
    </row>
    <row r="8" spans="1:9" x14ac:dyDescent="0.2">
      <c r="A8" s="8"/>
      <c r="B8" s="28" t="s">
        <v>29</v>
      </c>
      <c r="C8" s="15"/>
      <c r="D8" s="9"/>
      <c r="E8" s="9"/>
      <c r="F8" s="10"/>
      <c r="G8" s="11">
        <f>SUM(G4:G7)</f>
        <v>0</v>
      </c>
      <c r="H8" s="8"/>
    </row>
    <row r="9" spans="1:9" x14ac:dyDescent="0.2">
      <c r="A9" s="6">
        <v>2</v>
      </c>
      <c r="B9" s="24" t="s">
        <v>20</v>
      </c>
      <c r="C9" s="24"/>
      <c r="D9" s="9">
        <v>1</v>
      </c>
      <c r="E9" s="9" t="s">
        <v>7</v>
      </c>
      <c r="F9" s="10"/>
      <c r="G9" s="11"/>
      <c r="H9" s="8"/>
    </row>
    <row r="10" spans="1:9" ht="26" x14ac:dyDescent="0.2">
      <c r="A10" s="8"/>
      <c r="B10" s="29" t="s">
        <v>25</v>
      </c>
      <c r="C10" s="20" t="s">
        <v>35</v>
      </c>
      <c r="D10" s="9">
        <v>15</v>
      </c>
      <c r="E10" s="9" t="s">
        <v>11</v>
      </c>
      <c r="F10" s="10"/>
      <c r="G10" s="11">
        <f>+D10*F10</f>
        <v>0</v>
      </c>
      <c r="H10" s="8"/>
    </row>
    <row r="11" spans="1:9" x14ac:dyDescent="0.2">
      <c r="A11" s="6"/>
      <c r="B11" s="31" t="s">
        <v>30</v>
      </c>
      <c r="C11" s="15" t="s">
        <v>12</v>
      </c>
      <c r="D11" s="9">
        <v>15</v>
      </c>
      <c r="E11" s="9" t="s">
        <v>13</v>
      </c>
      <c r="F11" s="10"/>
      <c r="G11" s="11">
        <f>+D11*F11</f>
        <v>0</v>
      </c>
      <c r="H11" s="8"/>
    </row>
    <row r="12" spans="1:9" ht="13" customHeight="1" x14ac:dyDescent="0.2">
      <c r="A12" s="6"/>
      <c r="B12" s="32" t="s">
        <v>24</v>
      </c>
      <c r="C12" s="15" t="s">
        <v>31</v>
      </c>
      <c r="D12" s="17">
        <v>15</v>
      </c>
      <c r="E12" s="9" t="s">
        <v>13</v>
      </c>
      <c r="F12" s="10"/>
      <c r="G12" s="11">
        <f>+D12*F12</f>
        <v>0</v>
      </c>
      <c r="H12" s="8"/>
    </row>
    <row r="13" spans="1:9" x14ac:dyDescent="0.2">
      <c r="A13" s="12"/>
      <c r="B13" s="30" t="s">
        <v>26</v>
      </c>
      <c r="C13" s="8" t="s">
        <v>14</v>
      </c>
      <c r="D13" s="17">
        <v>1</v>
      </c>
      <c r="E13" s="9" t="s">
        <v>8</v>
      </c>
      <c r="F13" s="21"/>
      <c r="G13" s="11">
        <f>+D13*F13</f>
        <v>0</v>
      </c>
      <c r="H13" s="11"/>
      <c r="I13" s="18"/>
    </row>
    <row r="14" spans="1:9" x14ac:dyDescent="0.2">
      <c r="A14" s="8"/>
      <c r="B14" s="8" t="s">
        <v>39</v>
      </c>
      <c r="C14" s="8" t="s">
        <v>15</v>
      </c>
      <c r="D14" s="6">
        <v>15</v>
      </c>
      <c r="E14" s="6" t="s">
        <v>11</v>
      </c>
      <c r="F14" s="10"/>
      <c r="G14" s="11">
        <f>+D14*F14</f>
        <v>0</v>
      </c>
      <c r="H14" s="8"/>
    </row>
    <row r="15" spans="1:9" x14ac:dyDescent="0.2">
      <c r="A15" s="8"/>
      <c r="B15" s="8" t="s">
        <v>29</v>
      </c>
      <c r="C15" s="8"/>
      <c r="D15" s="6"/>
      <c r="E15" s="6"/>
      <c r="F15" s="10"/>
      <c r="G15" s="11">
        <f>SUM(G10:G14)</f>
        <v>0</v>
      </c>
      <c r="H15" s="8"/>
    </row>
    <row r="16" spans="1:9" x14ac:dyDescent="0.2">
      <c r="A16" s="8"/>
      <c r="B16" s="8"/>
      <c r="C16" s="8"/>
      <c r="D16" s="6"/>
      <c r="E16" s="6"/>
      <c r="F16" s="10"/>
      <c r="G16" s="11"/>
      <c r="H16" s="8"/>
    </row>
    <row r="17" spans="1:9" x14ac:dyDescent="0.2">
      <c r="A17" s="6">
        <v>1</v>
      </c>
      <c r="B17" s="16" t="s">
        <v>19</v>
      </c>
      <c r="C17" s="8"/>
      <c r="D17" s="6">
        <v>1</v>
      </c>
      <c r="E17" s="6" t="s">
        <v>16</v>
      </c>
      <c r="F17" s="11"/>
      <c r="G17" s="11">
        <f>+G8</f>
        <v>0</v>
      </c>
      <c r="H17" s="8"/>
    </row>
    <row r="18" spans="1:9" ht="13.5" customHeight="1" x14ac:dyDescent="0.2">
      <c r="A18" s="6">
        <v>2</v>
      </c>
      <c r="B18" s="24" t="s">
        <v>20</v>
      </c>
      <c r="C18" s="8"/>
      <c r="D18" s="6">
        <v>1</v>
      </c>
      <c r="E18" s="6" t="s">
        <v>16</v>
      </c>
      <c r="F18" s="11"/>
      <c r="G18" s="11">
        <f>+G15</f>
        <v>0</v>
      </c>
      <c r="H18" s="25"/>
    </row>
    <row r="19" spans="1:9" ht="13.5" customHeight="1" x14ac:dyDescent="0.2">
      <c r="A19" s="22">
        <v>3</v>
      </c>
      <c r="B19" s="33" t="s">
        <v>32</v>
      </c>
      <c r="C19" s="1"/>
      <c r="D19" s="6">
        <v>1</v>
      </c>
      <c r="E19" s="6" t="s">
        <v>16</v>
      </c>
      <c r="F19" s="4"/>
      <c r="G19" s="2"/>
      <c r="H19" s="27"/>
      <c r="I19" s="26"/>
    </row>
    <row r="20" spans="1:9" ht="13.5" customHeight="1" x14ac:dyDescent="0.2">
      <c r="A20" s="1"/>
      <c r="B20" s="1" t="s">
        <v>29</v>
      </c>
      <c r="C20" s="1"/>
      <c r="D20" s="3"/>
      <c r="E20" s="3"/>
      <c r="F20" s="4"/>
      <c r="G20" s="2">
        <f>SUM(G17:G19)</f>
        <v>0</v>
      </c>
      <c r="H20" s="2"/>
    </row>
    <row r="21" spans="1:9" ht="13.5" customHeight="1" x14ac:dyDescent="0.2">
      <c r="A21" s="1"/>
      <c r="B21" s="1" t="s">
        <v>33</v>
      </c>
      <c r="C21" s="1"/>
      <c r="D21" s="3"/>
      <c r="E21" s="3"/>
      <c r="F21" s="4"/>
      <c r="G21" s="2">
        <f>+G20*10%</f>
        <v>0</v>
      </c>
      <c r="H21" s="2"/>
    </row>
    <row r="22" spans="1:9" ht="13.5" customHeight="1" x14ac:dyDescent="0.2">
      <c r="A22" s="1"/>
      <c r="B22" s="1" t="s">
        <v>34</v>
      </c>
      <c r="C22" s="1"/>
      <c r="D22" s="3"/>
      <c r="E22" s="3"/>
      <c r="F22" s="4"/>
      <c r="G22" s="2">
        <f>+G20+G21</f>
        <v>0</v>
      </c>
      <c r="H22" s="2"/>
    </row>
    <row r="23" spans="1:9" ht="13.5" customHeight="1" x14ac:dyDescent="0.2">
      <c r="A23" s="1"/>
      <c r="B23" s="1"/>
      <c r="C23" s="1"/>
      <c r="D23" s="3"/>
      <c r="E23" s="3"/>
      <c r="F23" s="4"/>
      <c r="G23" s="2"/>
      <c r="H23" s="1"/>
    </row>
    <row r="24" spans="1:9" ht="13.5" customHeight="1" x14ac:dyDescent="0.2">
      <c r="A24" s="1"/>
      <c r="B24" s="1"/>
      <c r="C24" s="1"/>
      <c r="D24" s="3"/>
      <c r="E24" s="3"/>
      <c r="F24" s="4"/>
      <c r="G24" s="2"/>
      <c r="H24" s="1"/>
    </row>
    <row r="25" spans="1:9" ht="13.5" customHeight="1" x14ac:dyDescent="0.2">
      <c r="A25" s="1"/>
      <c r="B25" s="1"/>
      <c r="C25" s="1"/>
      <c r="D25" s="3"/>
      <c r="E25" s="3"/>
      <c r="F25" s="4"/>
      <c r="G25" s="2"/>
      <c r="H25" s="1"/>
    </row>
    <row r="26" spans="1:9" ht="13.5" customHeight="1" x14ac:dyDescent="0.2">
      <c r="A26" s="1"/>
      <c r="B26" s="1"/>
      <c r="C26" s="1"/>
      <c r="D26" s="1"/>
      <c r="E26" s="1"/>
      <c r="F26" s="4"/>
      <c r="G26" s="2"/>
      <c r="H26" s="1"/>
    </row>
    <row r="27" spans="1:9" ht="13.5" customHeight="1" x14ac:dyDescent="0.2">
      <c r="A27" s="1"/>
      <c r="B27" s="1"/>
      <c r="C27" s="1"/>
      <c r="D27" s="1"/>
      <c r="E27" s="1"/>
      <c r="F27" s="2"/>
      <c r="G27" s="2"/>
      <c r="H27" s="1"/>
    </row>
    <row r="28" spans="1:9" ht="13.5" customHeight="1" x14ac:dyDescent="0.2">
      <c r="A28" s="1"/>
      <c r="B28" s="1"/>
      <c r="C28" s="1"/>
      <c r="D28" s="1"/>
      <c r="E28" s="1"/>
      <c r="F28" s="2"/>
      <c r="G28" s="2"/>
      <c r="H28" s="2"/>
      <c r="I28" s="23"/>
    </row>
    <row r="29" spans="1:9" ht="13.5" customHeight="1" x14ac:dyDescent="0.2">
      <c r="A29" s="1"/>
      <c r="B29" s="1"/>
      <c r="C29" s="1"/>
      <c r="D29" s="1"/>
      <c r="E29" s="1"/>
      <c r="F29" s="2"/>
      <c r="G29" s="2"/>
      <c r="H29" s="1"/>
    </row>
    <row r="30" spans="1:9" x14ac:dyDescent="0.2">
      <c r="A30" s="1"/>
      <c r="B30" s="1"/>
      <c r="C30" s="1"/>
      <c r="D30" s="1"/>
      <c r="E30" s="1"/>
      <c r="F30" s="2"/>
      <c r="G30" s="2"/>
      <c r="H30" s="1"/>
    </row>
    <row r="31" spans="1:9" x14ac:dyDescent="0.2">
      <c r="A31" s="1"/>
      <c r="B31" s="1"/>
      <c r="C31" s="1"/>
      <c r="D31" s="1"/>
      <c r="E31" s="1"/>
      <c r="F31" s="2"/>
      <c r="G31" s="2"/>
      <c r="H31" s="1"/>
    </row>
    <row r="33" spans="4:4" ht="14.25" customHeight="1" x14ac:dyDescent="0.2">
      <c r="D33" t="s">
        <v>17</v>
      </c>
    </row>
    <row r="35" spans="4:4" x14ac:dyDescent="0.2">
      <c r="D35" t="s">
        <v>18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DFAA-052B-473B-BEC9-045E1E8A61F9}">
  <dimension ref="A1:I35"/>
  <sheetViews>
    <sheetView tabSelected="1" zoomScale="115" zoomScaleNormal="115" workbookViewId="0">
      <selection activeCell="C8" sqref="C8"/>
    </sheetView>
  </sheetViews>
  <sheetFormatPr defaultRowHeight="13" x14ac:dyDescent="0.2"/>
  <cols>
    <col min="2" max="2" width="30.6328125" customWidth="1"/>
    <col min="3" max="3" width="31.7265625" customWidth="1"/>
    <col min="4" max="6" width="10.6328125" customWidth="1"/>
    <col min="7" max="7" width="12.6328125" customWidth="1"/>
    <col min="8" max="8" width="13.26953125" customWidth="1"/>
    <col min="9" max="9" width="9.08984375" bestFit="1" customWidth="1"/>
  </cols>
  <sheetData>
    <row r="1" spans="1:9" x14ac:dyDescent="0.2">
      <c r="A1" s="5" t="s">
        <v>38</v>
      </c>
      <c r="B1" s="5"/>
      <c r="C1" s="5"/>
      <c r="D1" s="5"/>
      <c r="E1" s="5"/>
      <c r="F1" s="5"/>
      <c r="G1" s="5"/>
      <c r="H1" s="5"/>
    </row>
    <row r="2" spans="1:9" x14ac:dyDescent="0.2">
      <c r="A2" s="6" t="s">
        <v>0</v>
      </c>
      <c r="B2" s="6" t="s">
        <v>36</v>
      </c>
      <c r="C2" s="6" t="s">
        <v>1</v>
      </c>
      <c r="D2" s="6" t="s">
        <v>2</v>
      </c>
      <c r="E2" s="6" t="s">
        <v>3</v>
      </c>
      <c r="F2" s="7" t="s">
        <v>4</v>
      </c>
      <c r="G2" s="6" t="s">
        <v>5</v>
      </c>
      <c r="H2" s="6" t="s">
        <v>6</v>
      </c>
    </row>
    <row r="3" spans="1:9" x14ac:dyDescent="0.2">
      <c r="A3" s="6">
        <v>1</v>
      </c>
      <c r="B3" s="16" t="s">
        <v>19</v>
      </c>
      <c r="C3" s="16"/>
      <c r="D3" s="9">
        <v>1</v>
      </c>
      <c r="E3" s="9" t="s">
        <v>7</v>
      </c>
      <c r="F3" s="10"/>
      <c r="G3" s="11"/>
      <c r="H3" s="8"/>
    </row>
    <row r="4" spans="1:9" x14ac:dyDescent="0.2">
      <c r="A4" s="12"/>
      <c r="B4" s="13" t="s">
        <v>21</v>
      </c>
      <c r="C4" s="13" t="s">
        <v>27</v>
      </c>
      <c r="D4" s="19">
        <v>100</v>
      </c>
      <c r="E4" s="9" t="s">
        <v>9</v>
      </c>
      <c r="F4" s="10"/>
      <c r="G4" s="11">
        <f>+D4*F4</f>
        <v>0</v>
      </c>
      <c r="H4" s="8"/>
    </row>
    <row r="5" spans="1:9" x14ac:dyDescent="0.2">
      <c r="A5" s="6"/>
      <c r="B5" s="30" t="s">
        <v>22</v>
      </c>
      <c r="C5" s="13" t="s">
        <v>40</v>
      </c>
      <c r="D5" s="19">
        <v>178</v>
      </c>
      <c r="E5" s="9" t="s">
        <v>9</v>
      </c>
      <c r="F5" s="10"/>
      <c r="G5" s="11">
        <f>+D5*F5</f>
        <v>0</v>
      </c>
      <c r="H5" s="8"/>
    </row>
    <row r="6" spans="1:9" x14ac:dyDescent="0.2">
      <c r="A6" s="8"/>
      <c r="B6" s="14" t="s">
        <v>23</v>
      </c>
      <c r="D6" s="9">
        <v>1</v>
      </c>
      <c r="E6" s="9" t="s">
        <v>7</v>
      </c>
      <c r="F6" s="10"/>
      <c r="G6" s="11">
        <f>+D6*F6</f>
        <v>0</v>
      </c>
      <c r="H6" s="8"/>
    </row>
    <row r="7" spans="1:9" x14ac:dyDescent="0.2">
      <c r="A7" s="8"/>
      <c r="B7" s="28" t="s">
        <v>28</v>
      </c>
      <c r="C7" s="15" t="s">
        <v>10</v>
      </c>
      <c r="D7" s="9">
        <v>1</v>
      </c>
      <c r="E7" s="9" t="s">
        <v>7</v>
      </c>
      <c r="F7" s="10"/>
      <c r="G7" s="11">
        <f>+D7*F7</f>
        <v>0</v>
      </c>
      <c r="H7" s="8"/>
    </row>
    <row r="8" spans="1:9" x14ac:dyDescent="0.2">
      <c r="A8" s="8"/>
      <c r="B8" s="28" t="s">
        <v>29</v>
      </c>
      <c r="C8" s="15"/>
      <c r="D8" s="9"/>
      <c r="E8" s="9"/>
      <c r="F8" s="10"/>
      <c r="G8" s="11">
        <f>SUM(G4:G7)</f>
        <v>0</v>
      </c>
      <c r="H8" s="8"/>
    </row>
    <row r="9" spans="1:9" x14ac:dyDescent="0.2">
      <c r="A9" s="6">
        <v>2</v>
      </c>
      <c r="B9" s="24" t="s">
        <v>20</v>
      </c>
      <c r="C9" s="24"/>
      <c r="D9" s="9">
        <v>1</v>
      </c>
      <c r="E9" s="9" t="s">
        <v>7</v>
      </c>
      <c r="F9" s="10"/>
      <c r="G9" s="11"/>
      <c r="H9" s="8"/>
    </row>
    <row r="10" spans="1:9" ht="26" x14ac:dyDescent="0.2">
      <c r="A10" s="8"/>
      <c r="B10" s="29" t="s">
        <v>25</v>
      </c>
      <c r="C10" s="20" t="s">
        <v>35</v>
      </c>
      <c r="D10" s="9">
        <v>15</v>
      </c>
      <c r="E10" s="9" t="s">
        <v>11</v>
      </c>
      <c r="F10" s="10"/>
      <c r="G10" s="11">
        <f>+D10*F10</f>
        <v>0</v>
      </c>
      <c r="H10" s="8"/>
    </row>
    <row r="11" spans="1:9" x14ac:dyDescent="0.2">
      <c r="A11" s="6"/>
      <c r="B11" s="31" t="s">
        <v>30</v>
      </c>
      <c r="C11" s="15" t="s">
        <v>12</v>
      </c>
      <c r="D11" s="9">
        <v>15</v>
      </c>
      <c r="E11" s="9" t="s">
        <v>11</v>
      </c>
      <c r="F11" s="10"/>
      <c r="G11" s="11">
        <f>+D11*F11</f>
        <v>0</v>
      </c>
      <c r="H11" s="8"/>
    </row>
    <row r="12" spans="1:9" ht="13" customHeight="1" x14ac:dyDescent="0.2">
      <c r="A12" s="6"/>
      <c r="B12" s="32" t="s">
        <v>24</v>
      </c>
      <c r="C12" s="15" t="s">
        <v>31</v>
      </c>
      <c r="D12" s="17">
        <v>15</v>
      </c>
      <c r="E12" s="9" t="s">
        <v>11</v>
      </c>
      <c r="F12" s="10"/>
      <c r="G12" s="11">
        <f>+D12*F12</f>
        <v>0</v>
      </c>
      <c r="H12" s="8"/>
    </row>
    <row r="13" spans="1:9" x14ac:dyDescent="0.2">
      <c r="A13" s="12"/>
      <c r="B13" s="30" t="s">
        <v>26</v>
      </c>
      <c r="C13" s="8" t="s">
        <v>14</v>
      </c>
      <c r="D13" s="17">
        <v>1</v>
      </c>
      <c r="E13" s="9" t="s">
        <v>7</v>
      </c>
      <c r="F13" s="21"/>
      <c r="G13" s="11">
        <f>+D13*F13</f>
        <v>0</v>
      </c>
      <c r="H13" s="11"/>
      <c r="I13" s="18"/>
    </row>
    <row r="14" spans="1:9" x14ac:dyDescent="0.2">
      <c r="A14" s="8"/>
      <c r="B14" s="8" t="s">
        <v>39</v>
      </c>
      <c r="C14" s="8" t="s">
        <v>15</v>
      </c>
      <c r="D14" s="6">
        <v>15</v>
      </c>
      <c r="E14" s="6" t="s">
        <v>11</v>
      </c>
      <c r="F14" s="10"/>
      <c r="G14" s="11">
        <f>+D14*F14</f>
        <v>0</v>
      </c>
      <c r="H14" s="8"/>
    </row>
    <row r="15" spans="1:9" x14ac:dyDescent="0.2">
      <c r="A15" s="8"/>
      <c r="B15" s="8" t="s">
        <v>29</v>
      </c>
      <c r="C15" s="8"/>
      <c r="D15" s="6"/>
      <c r="E15" s="6"/>
      <c r="F15" s="10"/>
      <c r="G15" s="11">
        <f>SUM(G10:G14)</f>
        <v>0</v>
      </c>
      <c r="H15" s="8"/>
    </row>
    <row r="16" spans="1:9" x14ac:dyDescent="0.2">
      <c r="A16" s="8"/>
      <c r="B16" s="8"/>
      <c r="C16" s="8"/>
      <c r="D16" s="6"/>
      <c r="E16" s="6"/>
      <c r="F16" s="10"/>
      <c r="G16" s="11"/>
      <c r="H16" s="8"/>
    </row>
    <row r="17" spans="1:9" x14ac:dyDescent="0.2">
      <c r="A17" s="6">
        <v>1</v>
      </c>
      <c r="B17" s="16" t="s">
        <v>19</v>
      </c>
      <c r="C17" s="8"/>
      <c r="D17" s="6">
        <v>1</v>
      </c>
      <c r="E17" s="6" t="s">
        <v>16</v>
      </c>
      <c r="F17" s="11"/>
      <c r="G17" s="11">
        <f>+G8</f>
        <v>0</v>
      </c>
      <c r="H17" s="8"/>
    </row>
    <row r="18" spans="1:9" ht="13.5" customHeight="1" x14ac:dyDescent="0.2">
      <c r="A18" s="6">
        <v>2</v>
      </c>
      <c r="B18" s="24" t="s">
        <v>20</v>
      </c>
      <c r="C18" s="8"/>
      <c r="D18" s="6">
        <v>1</v>
      </c>
      <c r="E18" s="6" t="s">
        <v>16</v>
      </c>
      <c r="F18" s="11"/>
      <c r="G18" s="11">
        <f>+G15</f>
        <v>0</v>
      </c>
      <c r="H18" s="25"/>
    </row>
    <row r="19" spans="1:9" ht="13.5" customHeight="1" x14ac:dyDescent="0.2">
      <c r="A19" s="22">
        <v>3</v>
      </c>
      <c r="B19" s="33" t="s">
        <v>32</v>
      </c>
      <c r="C19" s="1"/>
      <c r="D19" s="6">
        <v>1</v>
      </c>
      <c r="E19" s="6" t="s">
        <v>16</v>
      </c>
      <c r="F19" s="4"/>
      <c r="G19" s="2"/>
      <c r="H19" s="27"/>
      <c r="I19" s="26"/>
    </row>
    <row r="20" spans="1:9" ht="13.5" customHeight="1" x14ac:dyDescent="0.2">
      <c r="A20" s="1"/>
      <c r="B20" s="1" t="s">
        <v>29</v>
      </c>
      <c r="C20" s="1"/>
      <c r="D20" s="3"/>
      <c r="E20" s="3"/>
      <c r="F20" s="4"/>
      <c r="G20" s="2">
        <f>SUM(G17:G19)</f>
        <v>0</v>
      </c>
      <c r="H20" s="2"/>
    </row>
    <row r="21" spans="1:9" ht="13.5" customHeight="1" x14ac:dyDescent="0.2">
      <c r="A21" s="1"/>
      <c r="B21" s="1" t="s">
        <v>33</v>
      </c>
      <c r="C21" s="1"/>
      <c r="D21" s="3"/>
      <c r="E21" s="3"/>
      <c r="F21" s="4"/>
      <c r="G21" s="2">
        <f>+G20*10%</f>
        <v>0</v>
      </c>
      <c r="H21" s="2"/>
    </row>
    <row r="22" spans="1:9" ht="13.5" customHeight="1" x14ac:dyDescent="0.2">
      <c r="A22" s="1"/>
      <c r="B22" s="1" t="s">
        <v>34</v>
      </c>
      <c r="C22" s="1"/>
      <c r="D22" s="3"/>
      <c r="E22" s="3"/>
      <c r="F22" s="4"/>
      <c r="G22" s="2">
        <f>+G20+G21</f>
        <v>0</v>
      </c>
      <c r="H22" s="2"/>
    </row>
    <row r="23" spans="1:9" ht="13.5" customHeight="1" x14ac:dyDescent="0.2">
      <c r="A23" s="1"/>
      <c r="B23" s="1"/>
      <c r="C23" s="1"/>
      <c r="D23" s="3"/>
      <c r="E23" s="3"/>
      <c r="F23" s="4"/>
      <c r="G23" s="2"/>
      <c r="H23" s="1"/>
    </row>
    <row r="24" spans="1:9" ht="13.5" customHeight="1" x14ac:dyDescent="0.2">
      <c r="A24" s="1"/>
      <c r="B24" s="1"/>
      <c r="C24" s="1"/>
      <c r="D24" s="3"/>
      <c r="E24" s="3"/>
      <c r="F24" s="4"/>
      <c r="G24" s="2"/>
      <c r="H24" s="1"/>
    </row>
    <row r="25" spans="1:9" ht="13.5" customHeight="1" x14ac:dyDescent="0.2">
      <c r="A25" s="1"/>
      <c r="B25" s="1"/>
      <c r="C25" s="1"/>
      <c r="D25" s="3"/>
      <c r="E25" s="3"/>
      <c r="F25" s="4"/>
      <c r="G25" s="2"/>
      <c r="H25" s="1"/>
    </row>
    <row r="26" spans="1:9" ht="13.5" customHeight="1" x14ac:dyDescent="0.2">
      <c r="A26" s="1"/>
      <c r="B26" s="1"/>
      <c r="C26" s="1"/>
      <c r="D26" s="1"/>
      <c r="E26" s="1"/>
      <c r="F26" s="4"/>
      <c r="G26" s="2"/>
      <c r="H26" s="1"/>
    </row>
    <row r="27" spans="1:9" ht="13.5" customHeight="1" x14ac:dyDescent="0.2">
      <c r="A27" s="1"/>
      <c r="B27" s="1"/>
      <c r="C27" s="1"/>
      <c r="D27" s="1"/>
      <c r="E27" s="1"/>
      <c r="F27" s="2"/>
      <c r="G27" s="2"/>
      <c r="H27" s="1"/>
    </row>
    <row r="28" spans="1:9" ht="13.5" customHeight="1" x14ac:dyDescent="0.2">
      <c r="A28" s="1"/>
      <c r="B28" s="1"/>
      <c r="C28" s="1"/>
      <c r="D28" s="1"/>
      <c r="E28" s="1"/>
      <c r="F28" s="2"/>
      <c r="G28" s="2"/>
      <c r="H28" s="2"/>
      <c r="I28" s="23"/>
    </row>
    <row r="29" spans="1:9" ht="13.5" customHeight="1" x14ac:dyDescent="0.2">
      <c r="A29" s="1"/>
      <c r="B29" s="1"/>
      <c r="C29" s="1"/>
      <c r="D29" s="1"/>
      <c r="E29" s="1"/>
      <c r="F29" s="2"/>
      <c r="G29" s="2"/>
      <c r="H29" s="1"/>
    </row>
    <row r="30" spans="1:9" x14ac:dyDescent="0.2">
      <c r="A30" s="1"/>
      <c r="B30" s="1"/>
      <c r="C30" s="1"/>
      <c r="D30" s="1"/>
      <c r="E30" s="1"/>
      <c r="F30" s="2"/>
      <c r="G30" s="2"/>
      <c r="H30" s="1"/>
    </row>
    <row r="31" spans="1:9" x14ac:dyDescent="0.2">
      <c r="A31" s="1"/>
      <c r="B31" s="1"/>
      <c r="C31" s="1"/>
      <c r="D31" s="1"/>
      <c r="E31" s="1"/>
      <c r="F31" s="2"/>
      <c r="G31" s="2"/>
      <c r="H31" s="1"/>
    </row>
    <row r="33" spans="4:4" ht="14.25" customHeight="1" x14ac:dyDescent="0.2">
      <c r="D33" t="s">
        <v>17</v>
      </c>
    </row>
    <row r="35" spans="4:4" x14ac:dyDescent="0.2">
      <c r="D35" t="s">
        <v>18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１回目</vt:lpstr>
      <vt:lpstr>２回目 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Windows ユーザー</cp:lastModifiedBy>
  <cp:lastPrinted>2025-07-27T02:29:42Z</cp:lastPrinted>
  <dcterms:created xsi:type="dcterms:W3CDTF">2019-08-07T09:33:07Z</dcterms:created>
  <dcterms:modified xsi:type="dcterms:W3CDTF">2025-08-08T02:23:03Z</dcterms:modified>
</cp:coreProperties>
</file>