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210060\Desktop\"/>
    </mc:Choice>
  </mc:AlternateContent>
  <bookViews>
    <workbookView xWindow="120" yWindow="180" windowWidth="15080" windowHeight="5000" firstSheet="3" activeTab="3"/>
  </bookViews>
  <sheets>
    <sheet name="当選 1次" sheetId="16" state="hidden" r:id="rId1"/>
    <sheet name="当選　2次" sheetId="1" state="hidden" r:id="rId2"/>
    <sheet name="落選" sheetId="4" state="hidden" r:id="rId3"/>
    <sheet name="参加者名簿" sheetId="6" r:id="rId4"/>
    <sheet name="くじ" sheetId="12" state="hidden" r:id="rId5"/>
  </sheets>
  <definedNames>
    <definedName name="_xlnm.Print_Area" localSheetId="3">参加者名簿!$A$1:$O$43</definedName>
    <definedName name="_xlnm.Print_Area" localSheetId="0">'当選 1次'!$A$1:$X$41</definedName>
    <definedName name="_xlnm.Print_Area" localSheetId="1">'当選　2次'!$A$1:$X$40</definedName>
    <definedName name="_xlnm.Print_Area" localSheetId="2">落選!$A$1:$X$37</definedName>
    <definedName name="一覧">#REF!</definedName>
  </definedNames>
  <calcPr calcId="162913"/>
</workbook>
</file>

<file path=xl/calcChain.xml><?xml version="1.0" encoding="utf-8"?>
<calcChain xmlns="http://schemas.openxmlformats.org/spreadsheetml/2006/main">
  <c r="C26" i="16" l="1"/>
  <c r="CD77" i="12" l="1"/>
  <c r="CS77" i="12" s="1"/>
  <c r="BQ77" i="12"/>
  <c r="CD62" i="12"/>
  <c r="CS62" i="12" s="1"/>
  <c r="BQ62" i="12"/>
  <c r="CD47" i="12"/>
  <c r="CS47" i="12" s="1"/>
  <c r="BQ47" i="12"/>
  <c r="BO79" i="12"/>
  <c r="CD64" i="12"/>
  <c r="BO64" i="12"/>
  <c r="BO49" i="12"/>
  <c r="BO34" i="12"/>
  <c r="CD32" i="12"/>
  <c r="CD34" i="12" s="1"/>
  <c r="BQ32" i="12"/>
  <c r="BO19" i="12"/>
  <c r="CD17" i="12"/>
  <c r="CS17" i="12" s="1"/>
  <c r="BO4" i="12"/>
  <c r="CD2" i="12"/>
  <c r="CD4" i="12" s="1"/>
  <c r="Q77" i="12"/>
  <c r="AF77" i="12" s="1"/>
  <c r="Q62" i="12"/>
  <c r="AF62" i="12" s="1"/>
  <c r="Q47" i="12"/>
  <c r="AF47" i="12" s="1"/>
  <c r="Q32" i="12"/>
  <c r="AF32" i="12" s="1"/>
  <c r="D32" i="12"/>
  <c r="Q17" i="12"/>
  <c r="AF17" i="12" s="1"/>
  <c r="D17" i="12"/>
  <c r="Q2" i="12"/>
  <c r="S2" i="12" s="1"/>
  <c r="D2" i="12"/>
  <c r="Q79" i="12"/>
  <c r="B79" i="12"/>
  <c r="B64" i="12"/>
  <c r="B49" i="12"/>
  <c r="B34" i="12"/>
  <c r="B19" i="12"/>
  <c r="B4" i="12"/>
  <c r="Q34" i="12" l="1"/>
  <c r="Q4" i="12"/>
  <c r="AF2" i="12"/>
  <c r="Q49" i="12"/>
  <c r="CD19" i="12"/>
  <c r="CS2" i="12"/>
  <c r="CS4" i="12" s="1"/>
  <c r="DH77" i="12"/>
  <c r="DJ77" i="12" s="1"/>
  <c r="CU77" i="12"/>
  <c r="CF77" i="12"/>
  <c r="CD79" i="12"/>
  <c r="CU62" i="12"/>
  <c r="CS64" i="12"/>
  <c r="DH62" i="12"/>
  <c r="DJ62" i="12" s="1"/>
  <c r="CF62" i="12"/>
  <c r="DH47" i="12"/>
  <c r="DJ47" i="12" s="1"/>
  <c r="CU47" i="12"/>
  <c r="CS49" i="12"/>
  <c r="CD49" i="12"/>
  <c r="CF47" i="12"/>
  <c r="CS79" i="12"/>
  <c r="DH17" i="12"/>
  <c r="CS19" i="12"/>
  <c r="CU17" i="12"/>
  <c r="CF32" i="12"/>
  <c r="CS32" i="12"/>
  <c r="AF79" i="12"/>
  <c r="AU77" i="12"/>
  <c r="AU62" i="12"/>
  <c r="AF64" i="12"/>
  <c r="Q64" i="12"/>
  <c r="AF49" i="12"/>
  <c r="AU47" i="12"/>
  <c r="AU32" i="12"/>
  <c r="AF34" i="12"/>
  <c r="AH17" i="12"/>
  <c r="AF19" i="12"/>
  <c r="AU17" i="12"/>
  <c r="Q19" i="12"/>
  <c r="S17" i="12"/>
  <c r="AU2" i="12" l="1"/>
  <c r="AF4" i="12"/>
  <c r="AH2" i="12"/>
  <c r="DH2" i="12"/>
  <c r="DH4" i="12" s="1"/>
  <c r="DH64" i="12"/>
  <c r="DH79" i="12"/>
  <c r="DH49" i="12"/>
  <c r="CU32" i="12"/>
  <c r="CS34" i="12"/>
  <c r="DH32" i="12"/>
  <c r="DH19" i="12"/>
  <c r="DJ17" i="12"/>
  <c r="AU79" i="12"/>
  <c r="AU64" i="12"/>
  <c r="AU49" i="12"/>
  <c r="AU34" i="12"/>
  <c r="AU19" i="12"/>
  <c r="AW17" i="12"/>
  <c r="AW2" i="12" l="1"/>
  <c r="AU4" i="12"/>
  <c r="DH34" i="12"/>
  <c r="DJ32" i="12"/>
  <c r="S32" i="12" l="1"/>
  <c r="AH32" i="12"/>
  <c r="AW32" i="12"/>
  <c r="D47" i="12"/>
  <c r="S47" i="12"/>
  <c r="AH47" i="12"/>
  <c r="AW47" i="12"/>
  <c r="D62" i="12"/>
  <c r="S62" i="12"/>
  <c r="AH62" i="12"/>
  <c r="AW62" i="12"/>
  <c r="D77" i="12"/>
  <c r="AH77" i="12"/>
  <c r="AW77" i="12"/>
  <c r="BQ2" i="12"/>
  <c r="CF2" i="12"/>
  <c r="CU2" i="12"/>
  <c r="DJ2" i="12"/>
  <c r="BQ17" i="12"/>
  <c r="CF17" i="12"/>
  <c r="S77" i="12" l="1"/>
  <c r="A2" i="4" l="1"/>
  <c r="A2" i="1"/>
  <c r="C25" i="1" l="1"/>
</calcChain>
</file>

<file path=xl/sharedStrings.xml><?xml version="1.0" encoding="utf-8"?>
<sst xmlns="http://schemas.openxmlformats.org/spreadsheetml/2006/main" count="733" uniqueCount="91">
  <si>
    <t>拝啓　ますますご健勝のこととお慶び申し上げます。平素は格別のご愛顧を賜り、厚く御礼申し上げます。</t>
  </si>
  <si>
    <t>敬具</t>
  </si>
  <si>
    <t>様</t>
    <rPh sb="0" eb="1">
      <t>サマ</t>
    </rPh>
    <phoneticPr fontId="1"/>
  </si>
  <si>
    <t>記</t>
    <rPh sb="0" eb="1">
      <t>キ</t>
    </rPh>
    <phoneticPr fontId="1"/>
  </si>
  <si>
    <t>・</t>
    <phoneticPr fontId="1"/>
  </si>
  <si>
    <t>・</t>
    <phoneticPr fontId="1"/>
  </si>
  <si>
    <r>
      <t>【Ｅボートレース参加者名簿】にご記入の上、　</t>
    </r>
    <r>
      <rPr>
        <b/>
        <sz val="11"/>
        <color theme="1"/>
        <rFont val="ＭＳ Ｐ明朝"/>
        <family val="1"/>
        <charset val="128"/>
      </rPr>
      <t/>
    </r>
    <rPh sb="16" eb="18">
      <t>キニュウ</t>
    </rPh>
    <rPh sb="19" eb="20">
      <t>ウエ</t>
    </rPh>
    <phoneticPr fontId="1"/>
  </si>
  <si>
    <t>事務局</t>
    <rPh sb="0" eb="3">
      <t>ジムキョク</t>
    </rPh>
    <phoneticPr fontId="1"/>
  </si>
  <si>
    <t>市川市市川南２－９－１２</t>
    <rPh sb="0" eb="3">
      <t>イチカワシ</t>
    </rPh>
    <rPh sb="3" eb="5">
      <t>イチカワ</t>
    </rPh>
    <rPh sb="5" eb="6">
      <t>ミナミ</t>
    </rPh>
    <phoneticPr fontId="1"/>
  </si>
  <si>
    <t>ＴＥＬ：０４７－７１２－６３５６</t>
    <phoneticPr fontId="1"/>
  </si>
  <si>
    <t>ＦＡＸ：０４７－７１２－６３５７</t>
    <phoneticPr fontId="1"/>
  </si>
  <si>
    <t>提出期限：</t>
    <rPh sb="0" eb="2">
      <t>テイシュツ</t>
    </rPh>
    <rPh sb="2" eb="4">
      <t>キゲン</t>
    </rPh>
    <phoneticPr fontId="1"/>
  </si>
  <si>
    <t>氏　　名</t>
  </si>
  <si>
    <t>住　　　　所</t>
  </si>
  <si>
    <t>年齢</t>
  </si>
  <si>
    <t>【参加にあたっての抱負・コメント】</t>
  </si>
  <si>
    <t>氏名</t>
    <rPh sb="0" eb="2">
      <t>シメイ</t>
    </rPh>
    <phoneticPr fontId="1"/>
  </si>
  <si>
    <t>ＦＡＸ番号</t>
    <rPh sb="3" eb="5">
      <t>バンゴウ</t>
    </rPh>
    <phoneticPr fontId="1"/>
  </si>
  <si>
    <t>携帯電話</t>
    <rPh sb="0" eb="2">
      <t>ケイタイ</t>
    </rPh>
    <rPh sb="2" eb="4">
      <t>デンワ</t>
    </rPh>
    <phoneticPr fontId="1"/>
  </si>
  <si>
    <t>【お問合わせ先】</t>
    <rPh sb="2" eb="3">
      <t>ト</t>
    </rPh>
    <rPh sb="3" eb="4">
      <t>ア</t>
    </rPh>
    <rPh sb="6" eb="7">
      <t>サキ</t>
    </rPh>
    <phoneticPr fontId="1"/>
  </si>
  <si>
    <t>【お申込先】　</t>
    <phoneticPr fontId="1"/>
  </si>
  <si>
    <t>姉妹チーム名：　　　　　　　　　　　　　　　　　</t>
    <phoneticPr fontId="1"/>
  </si>
  <si>
    <t>姉妹チームが出場予定の場合はお知らせください。</t>
    <phoneticPr fontId="1"/>
  </si>
  <si>
    <t>　にキャプテン会議を開催いたしますので、必ずご参加下さい。</t>
    <phoneticPr fontId="1"/>
  </si>
  <si>
    <t>Eメール</t>
    <phoneticPr fontId="1"/>
  </si>
  <si>
    <t>チーム名：</t>
    <phoneticPr fontId="1"/>
  </si>
  <si>
    <t>「江戸川・水ﾌｪｽﾀinいちかわ」実行委員会　</t>
    <rPh sb="1" eb="4">
      <t>エドガワ</t>
    </rPh>
    <rPh sb="5" eb="6">
      <t>ミズ</t>
    </rPh>
    <rPh sb="17" eb="19">
      <t>ジッコウ</t>
    </rPh>
    <rPh sb="19" eb="22">
      <t>イインカイ</t>
    </rPh>
    <phoneticPr fontId="1"/>
  </si>
  <si>
    <t>当日配布の組み合わせ表に載せますので必ずご記入下さい。30文字以内でお願いします。</t>
    <rPh sb="21" eb="23">
      <t>キニュウ</t>
    </rPh>
    <phoneticPr fontId="1"/>
  </si>
  <si>
    <t>また、同日に組み合わせ抽選会をします。１回戦で姉妹チームが対戦することを避けるため、</t>
    <phoneticPr fontId="1"/>
  </si>
  <si>
    <t>住所</t>
    <phoneticPr fontId="1"/>
  </si>
  <si>
    <t>〒　　　　　</t>
    <phoneticPr fontId="1"/>
  </si>
  <si>
    <t>－</t>
    <phoneticPr fontId="1"/>
  </si>
  <si>
    <t>Ｅボートレースの抽選結果について</t>
    <rPh sb="8" eb="10">
      <t>チュウセン</t>
    </rPh>
    <rPh sb="10" eb="12">
      <t>ケッカ</t>
    </rPh>
    <phoneticPr fontId="1"/>
  </si>
  <si>
    <t>厳正なる抽選の結果、今回は、残念ながら、落選となりました。</t>
    <rPh sb="10" eb="12">
      <t>コンカイ</t>
    </rPh>
    <rPh sb="14" eb="16">
      <t>ザンネン</t>
    </rPh>
    <rPh sb="20" eb="22">
      <t>ラクセン</t>
    </rPh>
    <phoneticPr fontId="1"/>
  </si>
  <si>
    <t>詳細は、下記のとおりであります。</t>
    <rPh sb="0" eb="2">
      <t>ショウサイ</t>
    </rPh>
    <rPh sb="4" eb="6">
      <t>カキ</t>
    </rPh>
    <phoneticPr fontId="1"/>
  </si>
  <si>
    <t>繰上げ当選された場合には、</t>
    <rPh sb="0" eb="2">
      <t>クリア</t>
    </rPh>
    <rPh sb="3" eb="5">
      <t>トウセン</t>
    </rPh>
    <rPh sb="8" eb="10">
      <t>バアイ</t>
    </rPh>
    <phoneticPr fontId="1"/>
  </si>
  <si>
    <t>市川市　水循環推進課　</t>
    <rPh sb="0" eb="2">
      <t>イチカワ</t>
    </rPh>
    <rPh sb="2" eb="3">
      <t>シ</t>
    </rPh>
    <rPh sb="4" eb="5">
      <t>ミズ</t>
    </rPh>
    <rPh sb="5" eb="7">
      <t>ジュンカン</t>
    </rPh>
    <rPh sb="7" eb="9">
      <t>スイシン</t>
    </rPh>
    <rPh sb="9" eb="10">
      <t>カ</t>
    </rPh>
    <phoneticPr fontId="1"/>
  </si>
  <si>
    <t>厳正なる抽選の結果、貴チームが当選されましたので、ご案内させていただきます。</t>
    <rPh sb="10" eb="11">
      <t>キ</t>
    </rPh>
    <rPh sb="15" eb="17">
      <t>トウセン</t>
    </rPh>
    <rPh sb="26" eb="28">
      <t>アンナイ</t>
    </rPh>
    <phoneticPr fontId="1"/>
  </si>
  <si>
    <t>　なお、参加者確定後キャンセルが出た場合は、順次繰り上げ当選となります。</t>
    <rPh sb="4" eb="7">
      <t>サンカシャ</t>
    </rPh>
    <rPh sb="7" eb="9">
      <t>カクテイ</t>
    </rPh>
    <rPh sb="9" eb="10">
      <t>ゴ</t>
    </rPh>
    <rPh sb="16" eb="17">
      <t>デ</t>
    </rPh>
    <rPh sb="18" eb="20">
      <t>バアイ</t>
    </rPh>
    <rPh sb="22" eb="24">
      <t>ジュンジ</t>
    </rPh>
    <rPh sb="24" eb="25">
      <t>ク</t>
    </rPh>
    <rPh sb="26" eb="27">
      <t>ア</t>
    </rPh>
    <rPh sb="28" eb="30">
      <t>トウセン</t>
    </rPh>
    <phoneticPr fontId="1"/>
  </si>
  <si>
    <t>Ｅボート開催要領の記載事項を守り、以上のとおり登録します。</t>
    <rPh sb="4" eb="6">
      <t>カイサイ</t>
    </rPh>
    <rPh sb="6" eb="8">
      <t>ヨウリョウ</t>
    </rPh>
    <rPh sb="23" eb="25">
      <t>トウロク</t>
    </rPh>
    <phoneticPr fontId="1"/>
  </si>
  <si>
    <t>ご了承下さい。</t>
    <rPh sb="1" eb="3">
      <t>リョウショウ</t>
    </rPh>
    <rPh sb="3" eb="4">
      <t>クダ</t>
    </rPh>
    <phoneticPr fontId="1"/>
  </si>
  <si>
    <t>までに、ご連絡・ＦＡＸ送信が無い場合には、補欠チームの繰上げ当選となりますので</t>
    <rPh sb="5" eb="7">
      <t>レンラク</t>
    </rPh>
    <rPh sb="11" eb="13">
      <t>ソウシン</t>
    </rPh>
    <rPh sb="14" eb="15">
      <t>ナ</t>
    </rPh>
    <rPh sb="16" eb="18">
      <t>バアイ</t>
    </rPh>
    <phoneticPr fontId="1"/>
  </si>
  <si>
    <t>お願いいたします。</t>
    <rPh sb="1" eb="2">
      <t>ネガ</t>
    </rPh>
    <phoneticPr fontId="1"/>
  </si>
  <si>
    <t>にキャプテン会議を開催いたしますので、必ずご出席くださいますよう、</t>
    <rPh sb="6" eb="8">
      <t>カイギ</t>
    </rPh>
    <rPh sb="9" eb="11">
      <t>カイサイ</t>
    </rPh>
    <rPh sb="19" eb="20">
      <t>カナラ</t>
    </rPh>
    <phoneticPr fontId="1"/>
  </si>
  <si>
    <t>　までにＦＡＸ等でご送付くださるよう</t>
    <phoneticPr fontId="1"/>
  </si>
  <si>
    <t>にキャプテン会議を開催いたしますので、必ずご出席くださいますようお願いいたします。</t>
    <rPh sb="6" eb="8">
      <t>カイギ</t>
    </rPh>
    <phoneticPr fontId="1"/>
  </si>
  <si>
    <t>にご連絡いたします。なお、</t>
    <rPh sb="2" eb="4">
      <t>レンラク</t>
    </rPh>
    <phoneticPr fontId="1"/>
  </si>
  <si>
    <t>「江戸川・水フェスタinいちかわ」実行委員会</t>
    <rPh sb="1" eb="4">
      <t>エドガワ</t>
    </rPh>
    <rPh sb="5" eb="6">
      <t>ミズ</t>
    </rPh>
    <rPh sb="17" eb="19">
      <t>ジッコウ</t>
    </rPh>
    <rPh sb="19" eb="22">
      <t>イインカイ</t>
    </rPh>
    <phoneticPr fontId="1"/>
  </si>
  <si>
    <t>この度は、「江戸川・水フェスタinいちかわ」のEボートレースにご応募いただきまして、誠にありがとうございました。</t>
    <phoneticPr fontId="1"/>
  </si>
  <si>
    <t>ﾒｰﾙｱﾄﾞﾚｽ ： k-g-keikakuka@city.ichikawa.chiba.jp 　</t>
    <phoneticPr fontId="1"/>
  </si>
  <si>
    <t>ＴＥＬ：０４７－７１２－６３５６</t>
    <phoneticPr fontId="1"/>
  </si>
  <si>
    <t>ＦＡＸ：０４７－７１２－６３５７</t>
    <phoneticPr fontId="1"/>
  </si>
  <si>
    <t>ﾒｰﾙｱﾄﾞﾚｽ ： k-g-keikakuka@city.ichikawa.chiba.jp 　</t>
    <phoneticPr fontId="1"/>
  </si>
  <si>
    <t>のり</t>
    <phoneticPr fontId="1"/>
  </si>
  <si>
    <t>のり</t>
    <phoneticPr fontId="1"/>
  </si>
  <si>
    <t>番号</t>
    <rPh sb="0" eb="2">
      <t>バンゴウ</t>
    </rPh>
    <phoneticPr fontId="1"/>
  </si>
  <si>
    <t>のり</t>
    <phoneticPr fontId="1"/>
  </si>
  <si>
    <t>のり</t>
    <phoneticPr fontId="1"/>
  </si>
  <si>
    <t>のり</t>
    <phoneticPr fontId="1"/>
  </si>
  <si>
    <t>のり</t>
    <phoneticPr fontId="1"/>
  </si>
  <si>
    <t>のり</t>
    <phoneticPr fontId="1"/>
  </si>
  <si>
    <t>のり</t>
    <phoneticPr fontId="1"/>
  </si>
  <si>
    <t>のり</t>
    <phoneticPr fontId="1"/>
  </si>
  <si>
    <t>「江戸川・水フェスタinいちかわ」</t>
    <rPh sb="1" eb="4">
      <t>エドガワ</t>
    </rPh>
    <rPh sb="5" eb="6">
      <t>ミズ</t>
    </rPh>
    <phoneticPr fontId="1"/>
  </si>
  <si>
    <t>℡／携帯</t>
    <rPh sb="2" eb="4">
      <t>ケイタイ</t>
    </rPh>
    <phoneticPr fontId="1"/>
  </si>
  <si>
    <t>Ｅボートレースの申込結果について</t>
    <rPh sb="8" eb="10">
      <t>モウシコミ</t>
    </rPh>
    <rPh sb="10" eb="12">
      <t>ケッカ</t>
    </rPh>
    <phoneticPr fontId="1"/>
  </si>
  <si>
    <t>申込状況の結果、貴チームの参加が確定されましたので、ご案内させていただきます。</t>
    <rPh sb="0" eb="2">
      <t>モウシコミ</t>
    </rPh>
    <rPh sb="2" eb="4">
      <t>ジョウキョウ</t>
    </rPh>
    <rPh sb="8" eb="9">
      <t>キ</t>
    </rPh>
    <rPh sb="13" eb="15">
      <t>サンカ</t>
    </rPh>
    <rPh sb="16" eb="18">
      <t>カクテイ</t>
    </rPh>
    <rPh sb="27" eb="29">
      <t>アンナイ</t>
    </rPh>
    <phoneticPr fontId="1"/>
  </si>
  <si>
    <t>メール（下記メールアドレス）等でご送付くださるようお願いいたします。</t>
    <rPh sb="26" eb="27">
      <t>ネガ</t>
    </rPh>
    <phoneticPr fontId="1"/>
  </si>
  <si>
    <t>　までにＦＡＸまたは</t>
    <phoneticPr fontId="1"/>
  </si>
  <si>
    <t>までに、ご連絡・ＦＡＸ送信等が無い場合には、補欠チームの繰上げ当選となりますので</t>
    <rPh sb="5" eb="7">
      <t>レンラク</t>
    </rPh>
    <rPh sb="11" eb="13">
      <t>ソウシン</t>
    </rPh>
    <rPh sb="13" eb="14">
      <t>ナド</t>
    </rPh>
    <rPh sb="15" eb="16">
      <t>ナ</t>
    </rPh>
    <rPh sb="17" eb="19">
      <t>バアイ</t>
    </rPh>
    <phoneticPr fontId="1"/>
  </si>
  <si>
    <t>なお、参加者名簿についてはＥｘｃｅｌファイルもございますので、データ送付がよろしい方はご連絡を下さい。</t>
    <rPh sb="3" eb="6">
      <t>サンカシャ</t>
    </rPh>
    <rPh sb="6" eb="8">
      <t>メイボ</t>
    </rPh>
    <rPh sb="34" eb="36">
      <t>ソウフ</t>
    </rPh>
    <rPh sb="41" eb="42">
      <t>カタ</t>
    </rPh>
    <rPh sb="44" eb="46">
      <t>レンラク</t>
    </rPh>
    <rPh sb="47" eb="48">
      <t>クダ</t>
    </rPh>
    <phoneticPr fontId="1"/>
  </si>
  <si>
    <t>【担当：岡本・赤間】</t>
    <rPh sb="1" eb="3">
      <t>タントウ</t>
    </rPh>
    <rPh sb="4" eb="6">
      <t>オカモト</t>
    </rPh>
    <rPh sb="7" eb="9">
      <t>アカマ</t>
    </rPh>
    <phoneticPr fontId="1"/>
  </si>
  <si>
    <t>丸山　純</t>
    <rPh sb="0" eb="2">
      <t>マルヤマ</t>
    </rPh>
    <rPh sb="3" eb="4">
      <t>ジュン</t>
    </rPh>
    <phoneticPr fontId="1"/>
  </si>
  <si>
    <t>市川市　水循環推進課　（4月より、担当が河川・下水道管理課となります。）</t>
    <rPh sb="0" eb="2">
      <t>イチカワ</t>
    </rPh>
    <rPh sb="2" eb="3">
      <t>シ</t>
    </rPh>
    <rPh sb="4" eb="5">
      <t>ミズ</t>
    </rPh>
    <rPh sb="5" eb="7">
      <t>ジュンカン</t>
    </rPh>
    <rPh sb="7" eb="9">
      <t>スイシン</t>
    </rPh>
    <rPh sb="9" eb="10">
      <t>カ</t>
    </rPh>
    <rPh sb="13" eb="14">
      <t>ガツ</t>
    </rPh>
    <rPh sb="17" eb="19">
      <t>タントウ</t>
    </rPh>
    <rPh sb="20" eb="22">
      <t>カセン</t>
    </rPh>
    <rPh sb="23" eb="26">
      <t>ゲスイドウ</t>
    </rPh>
    <rPh sb="26" eb="29">
      <t>カンリカ</t>
    </rPh>
    <phoneticPr fontId="1"/>
  </si>
  <si>
    <t>【担当：多田・田島】</t>
    <rPh sb="1" eb="3">
      <t>タントウ</t>
    </rPh>
    <rPh sb="4" eb="6">
      <t>タダ</t>
    </rPh>
    <rPh sb="7" eb="9">
      <t>タジマ</t>
    </rPh>
    <phoneticPr fontId="1"/>
  </si>
  <si>
    <t>必着</t>
    <rPh sb="0" eb="2">
      <t>ヒッチャク</t>
    </rPh>
    <phoneticPr fontId="1"/>
  </si>
  <si>
    <t>（　　　　　　　）</t>
    <phoneticPr fontId="1"/>
  </si>
  <si>
    <t>↓別途、お申し込みを忘れずに！</t>
    <phoneticPr fontId="1"/>
  </si>
  <si>
    <t>令和　　　年　　　月　　　日　　　　　　　　　　　　　　　　　　　　　　　　　　　　</t>
    <rPh sb="0" eb="2">
      <t>レイワ</t>
    </rPh>
    <phoneticPr fontId="1"/>
  </si>
  <si>
    <t>　参加者を対象に</t>
    <rPh sb="1" eb="4">
      <t>サンカシャ</t>
    </rPh>
    <rPh sb="5" eb="7">
      <t>タイショウ</t>
    </rPh>
    <phoneticPr fontId="1"/>
  </si>
  <si>
    <t>〒272-8501　</t>
    <phoneticPr fontId="1"/>
  </si>
  <si>
    <t>市川市南八幡２－２０－２</t>
    <rPh sb="3" eb="4">
      <t>ミナミ</t>
    </rPh>
    <rPh sb="4" eb="6">
      <t>ヤワタ</t>
    </rPh>
    <phoneticPr fontId="1"/>
  </si>
  <si>
    <t>電話番号</t>
    <rPh sb="0" eb="2">
      <t>デンワ</t>
    </rPh>
    <rPh sb="2" eb="4">
      <t>バンゴウ</t>
    </rPh>
    <phoneticPr fontId="1"/>
  </si>
  <si>
    <t>令和６年４月１７日（水）</t>
    <rPh sb="0" eb="2">
      <t>レイワ</t>
    </rPh>
    <rPh sb="3" eb="4">
      <t>ネン</t>
    </rPh>
    <rPh sb="5" eb="6">
      <t>ガツ</t>
    </rPh>
    <rPh sb="8" eb="9">
      <t>ヒ</t>
    </rPh>
    <rPh sb="10" eb="11">
      <t>スイ</t>
    </rPh>
    <phoneticPr fontId="1"/>
  </si>
  <si>
    <t>5月16日(木)</t>
    <rPh sb="1" eb="2">
      <t>ガツ</t>
    </rPh>
    <rPh sb="4" eb="5">
      <t>カ</t>
    </rPh>
    <rPh sb="6" eb="7">
      <t>モク</t>
    </rPh>
    <phoneticPr fontId="1"/>
  </si>
  <si>
    <t>市川市　公園緑地課</t>
    <rPh sb="4" eb="6">
      <t>コウエン</t>
    </rPh>
    <rPh sb="6" eb="8">
      <t>リョクチ</t>
    </rPh>
    <rPh sb="8" eb="9">
      <t>カ</t>
    </rPh>
    <phoneticPr fontId="1"/>
  </si>
  <si>
    <t>TEL : ０４７－７１２－８５９７（直通）　　FAX : ０４７－７１２－６３６５</t>
    <phoneticPr fontId="1"/>
  </si>
  <si>
    <t>ﾒｰﾙｱﾄﾞﾚｽ： koenryokuchi@city.ichikawa.lg.jp</t>
    <phoneticPr fontId="1"/>
  </si>
  <si>
    <t>【担当：林・南部・井上・海野】</t>
    <rPh sb="4" eb="5">
      <t>ハヤシ</t>
    </rPh>
    <rPh sb="6" eb="8">
      <t>ナンブ</t>
    </rPh>
    <rPh sb="9" eb="11">
      <t>イノウエ</t>
    </rPh>
    <rPh sb="12" eb="14">
      <t>ウンノ</t>
    </rPh>
    <phoneticPr fontId="1"/>
  </si>
  <si>
    <r>
      <t>　</t>
    </r>
    <r>
      <rPr>
        <sz val="8"/>
        <color theme="1"/>
        <rFont val="ＭＳ Ｐゴシック"/>
        <family val="3"/>
        <charset val="128"/>
        <scheme val="minor"/>
      </rPr>
      <t>※ここにご記載いただいた個人情報につきましては、第２5回「江戸川・水フェスタinいちかわ」のEボートレースの運営以外の目的では使用しません。</t>
    </r>
    <rPh sb="6" eb="8">
      <t>キサイ</t>
    </rPh>
    <rPh sb="13" eb="15">
      <t>コジン</t>
    </rPh>
    <rPh sb="15" eb="17">
      <t>ジョウホウ</t>
    </rPh>
    <rPh sb="25" eb="26">
      <t>ダイ</t>
    </rPh>
    <rPh sb="28" eb="29">
      <t>カイ</t>
    </rPh>
    <rPh sb="30" eb="33">
      <t>エドガワ</t>
    </rPh>
    <rPh sb="34" eb="35">
      <t>ミズ</t>
    </rPh>
    <rPh sb="55" eb="57">
      <t>ウンエイ</t>
    </rPh>
    <rPh sb="57" eb="59">
      <t>イガイ</t>
    </rPh>
    <rPh sb="60" eb="62">
      <t>モクテキ</t>
    </rPh>
    <rPh sb="64" eb="66">
      <t>シヨウ</t>
    </rPh>
    <phoneticPr fontId="1"/>
  </si>
  <si>
    <t>「江戸川・水フェスタinいちかわ」  　Ｅボートレース　参加者申請書</t>
    <rPh sb="30" eb="31">
      <t>シャ</t>
    </rPh>
    <rPh sb="31" eb="34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</si>
</sst>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\(aaa\)"/>
    <numFmt numFmtId="177" formatCode="&quot;第&quot;General&quot;回&quot;"/>
    <numFmt numFmtId="178" formatCode="[$-411]ggge&quot;年&quot;m&quot;月&quot;d&quot;日&quot;\(aaa\)"/>
    <numFmt numFmtId="179" formatCode="[$-411]m&quot;月&quot;d&quot;日&quot;\(aaa\)"/>
    <numFmt numFmtId="180" formatCode="\№General"/>
    <numFmt numFmtId="181" formatCode="[$-411]ggge&quot;年&quot;m&quot;月&quot;d&quot;日&quot;;@"/>
    <numFmt numFmtId="182" formatCode="\(\ General\ \)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Century"/>
      <family val="1"/>
    </font>
    <font>
      <sz val="11"/>
      <color theme="1"/>
      <name val="HGS創英角ﾎﾟｯﾌﾟ体"/>
      <family val="3"/>
      <charset val="128"/>
    </font>
    <font>
      <sz val="10.5"/>
      <color theme="1"/>
      <name val="ＭＳ Ｐ明朝"/>
      <family val="1"/>
      <charset val="128"/>
    </font>
    <font>
      <sz val="12"/>
      <color theme="1"/>
      <name val="HGS創英角ﾎﾟｯﾌﾟ体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0"/>
      <name val="HGP創英角ﾎﾟｯﾌﾟ体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b/>
      <sz val="20"/>
      <color theme="1"/>
      <name val="HGP教科書体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8"/>
      <color theme="1"/>
      <name val="メイリオ"/>
      <family val="3"/>
      <charset val="128"/>
    </font>
    <font>
      <sz val="12"/>
      <color theme="1"/>
      <name val="HGｺﾞｼｯｸE"/>
      <family val="3"/>
      <charset val="128"/>
    </font>
    <font>
      <b/>
      <sz val="18"/>
      <color theme="1"/>
      <name val="HGP教科書体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22"/>
      <color theme="1"/>
      <name val="HGP創英角ﾎﾟｯﾌﾟ体"/>
      <family val="3"/>
      <charset val="128"/>
    </font>
    <font>
      <sz val="22"/>
      <color theme="0" tint="-0.499984740745262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theme="1" tint="0.14996795556505021"/>
      </right>
      <top style="dotted">
        <color theme="1" tint="0.14996795556505021"/>
      </top>
      <bottom style="dotted">
        <color indexed="64"/>
      </bottom>
      <diagonal/>
    </border>
    <border>
      <left style="dotted">
        <color theme="1" tint="0.14996795556505021"/>
      </left>
      <right style="dotted">
        <color theme="1" tint="0.14996795556505021"/>
      </right>
      <top style="dotted">
        <color theme="1" tint="0.14996795556505021"/>
      </top>
      <bottom style="dotted">
        <color indexed="64"/>
      </bottom>
      <diagonal/>
    </border>
    <border>
      <left style="dotted">
        <color theme="1" tint="0.14996795556505021"/>
      </left>
      <right style="thin">
        <color indexed="64"/>
      </right>
      <top style="dotted">
        <color theme="1" tint="0.14996795556505021"/>
      </top>
      <bottom style="dotted">
        <color indexed="64"/>
      </bottom>
      <diagonal/>
    </border>
    <border>
      <left style="thin">
        <color indexed="64"/>
      </left>
      <right style="dotted">
        <color theme="1" tint="0.14996795556505021"/>
      </right>
      <top style="dotted">
        <color indexed="64"/>
      </top>
      <bottom style="thin">
        <color indexed="64"/>
      </bottom>
      <diagonal/>
    </border>
    <border>
      <left style="dotted">
        <color theme="1" tint="0.14996795556505021"/>
      </left>
      <right style="dotted">
        <color theme="1" tint="0.14996795556505021"/>
      </right>
      <top style="dotted">
        <color indexed="64"/>
      </top>
      <bottom style="thin">
        <color indexed="64"/>
      </bottom>
      <diagonal/>
    </border>
    <border>
      <left style="dotted">
        <color theme="1" tint="0.1499679555650502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theme="1" tint="0.14996795556505021"/>
      </bottom>
      <diagonal/>
    </border>
    <border>
      <left/>
      <right/>
      <top/>
      <bottom style="dotted">
        <color theme="1" tint="0.14996795556505021"/>
      </bottom>
      <diagonal/>
    </border>
    <border>
      <left/>
      <right style="thin">
        <color indexed="64"/>
      </right>
      <top/>
      <bottom style="dotted">
        <color theme="1" tint="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vertical="center"/>
    </xf>
    <xf numFmtId="178" fontId="15" fillId="0" borderId="0" xfId="0" applyNumberFormat="1" applyFont="1" applyBorder="1" applyAlignment="1"/>
    <xf numFmtId="179" fontId="15" fillId="0" borderId="0" xfId="0" applyNumberFormat="1" applyFont="1" applyBorder="1" applyAlignment="1"/>
    <xf numFmtId="0" fontId="17" fillId="0" borderId="6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  <xf numFmtId="0" fontId="20" fillId="0" borderId="0" xfId="0" applyFont="1">
      <alignment vertical="center"/>
    </xf>
    <xf numFmtId="180" fontId="20" fillId="0" borderId="0" xfId="0" applyNumberFormat="1" applyFo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3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25" fillId="0" borderId="0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27" fillId="0" borderId="0" xfId="0" applyFont="1" applyAlignment="1">
      <alignment horizontal="left"/>
    </xf>
    <xf numFmtId="0" fontId="28" fillId="0" borderId="17" xfId="0" applyFont="1" applyBorder="1" applyAlignment="1">
      <alignment vertical="center" shrinkToFit="1"/>
    </xf>
    <xf numFmtId="0" fontId="29" fillId="0" borderId="7" xfId="0" applyFont="1" applyBorder="1">
      <alignment vertical="center"/>
    </xf>
    <xf numFmtId="0" fontId="29" fillId="0" borderId="0" xfId="0" applyFo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5" fillId="0" borderId="22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23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77" fontId="16" fillId="2" borderId="0" xfId="0" applyNumberFormat="1" applyFont="1" applyFill="1" applyBorder="1" applyAlignment="1">
      <alignment horizontal="right" vertical="center"/>
    </xf>
    <xf numFmtId="0" fontId="34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 wrapText="1"/>
    </xf>
    <xf numFmtId="0" fontId="34" fillId="0" borderId="4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justify" vertical="center" wrapText="1"/>
    </xf>
    <xf numFmtId="0" fontId="34" fillId="0" borderId="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26" fillId="0" borderId="1" xfId="0" applyFont="1" applyBorder="1" applyAlignment="1">
      <alignment horizontal="right"/>
    </xf>
    <xf numFmtId="0" fontId="4" fillId="0" borderId="1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7" fillId="0" borderId="0" xfId="0" applyFont="1" applyAlignment="1">
      <alignment horizontal="left" shrinkToFit="1"/>
    </xf>
    <xf numFmtId="0" fontId="3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shrinkToFit="1"/>
    </xf>
    <xf numFmtId="0" fontId="9" fillId="0" borderId="6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33</xdr:row>
      <xdr:rowOff>0</xdr:rowOff>
    </xdr:from>
    <xdr:to>
      <xdr:col>23</xdr:col>
      <xdr:colOff>200025</xdr:colOff>
      <xdr:row>41</xdr:row>
      <xdr:rowOff>0</xdr:rowOff>
    </xdr:to>
    <xdr:sp macro="" textlink="">
      <xdr:nvSpPr>
        <xdr:cNvPr id="2" name="角丸四角形 1"/>
        <xdr:cNvSpPr/>
      </xdr:nvSpPr>
      <xdr:spPr>
        <a:xfrm>
          <a:off x="85726" y="8505825"/>
          <a:ext cx="6677024" cy="20859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32</xdr:row>
      <xdr:rowOff>0</xdr:rowOff>
    </xdr:from>
    <xdr:to>
      <xdr:col>23</xdr:col>
      <xdr:colOff>200025</xdr:colOff>
      <xdr:row>40</xdr:row>
      <xdr:rowOff>0</xdr:rowOff>
    </xdr:to>
    <xdr:sp macro="" textlink="">
      <xdr:nvSpPr>
        <xdr:cNvPr id="3" name="角丸四角形 2"/>
        <xdr:cNvSpPr/>
      </xdr:nvSpPr>
      <xdr:spPr>
        <a:xfrm>
          <a:off x="85726" y="8505825"/>
          <a:ext cx="6677024" cy="20859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</xdr:row>
      <xdr:rowOff>219075</xdr:rowOff>
    </xdr:from>
    <xdr:to>
      <xdr:col>23</xdr:col>
      <xdr:colOff>323849</xdr:colOff>
      <xdr:row>36</xdr:row>
      <xdr:rowOff>295275</xdr:rowOff>
    </xdr:to>
    <xdr:sp macro="" textlink="">
      <xdr:nvSpPr>
        <xdr:cNvPr id="2" name="角丸四角形 1"/>
        <xdr:cNvSpPr/>
      </xdr:nvSpPr>
      <xdr:spPr>
        <a:xfrm>
          <a:off x="85725" y="8143875"/>
          <a:ext cx="6591299" cy="2105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1"/>
  <sheetViews>
    <sheetView zoomScaleNormal="100" workbookViewId="0">
      <selection activeCell="X17" sqref="X17"/>
    </sheetView>
  </sheetViews>
  <sheetFormatPr defaultColWidth="9" defaultRowHeight="13"/>
  <cols>
    <col min="1" max="21" width="3.6328125" style="26" customWidth="1"/>
    <col min="22" max="23" width="5" style="26" customWidth="1"/>
    <col min="24" max="24" width="15.26953125" style="26" customWidth="1"/>
    <col min="25" max="39" width="3.6328125" style="26" customWidth="1"/>
    <col min="40" max="16384" width="9" style="26"/>
  </cols>
  <sheetData>
    <row r="1" spans="1:24" ht="23.25" customHeight="1">
      <c r="A1" s="56">
        <v>12</v>
      </c>
      <c r="B1" s="55"/>
      <c r="T1" s="98">
        <v>42824</v>
      </c>
      <c r="U1" s="98"/>
      <c r="V1" s="98"/>
      <c r="W1" s="98"/>
      <c r="X1" s="98"/>
    </row>
    <row r="2" spans="1:24" ht="23.25" customHeigh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52" t="s">
        <v>2</v>
      </c>
      <c r="K2" s="94"/>
      <c r="L2" s="94"/>
      <c r="M2" s="94"/>
      <c r="N2" s="94"/>
    </row>
    <row r="3" spans="1:24" ht="23.25" customHeight="1"/>
    <row r="4" spans="1:24" ht="23.25" customHeight="1">
      <c r="A4" s="91"/>
      <c r="B4" s="91"/>
      <c r="C4" s="91"/>
      <c r="D4" s="91"/>
      <c r="E4" s="91"/>
      <c r="F4" s="91"/>
      <c r="G4" s="91"/>
      <c r="H4" s="91"/>
      <c r="I4" s="91"/>
      <c r="J4" s="94"/>
    </row>
    <row r="5" spans="1:24" ht="23.25" customHeight="1">
      <c r="X5" s="8" t="s">
        <v>47</v>
      </c>
    </row>
    <row r="6" spans="1:24" ht="23.25" customHeight="1"/>
    <row r="7" spans="1:24" ht="23.25" customHeight="1"/>
    <row r="8" spans="1:24" ht="23.25" customHeight="1"/>
    <row r="9" spans="1:24" ht="23.25" customHeight="1"/>
    <row r="10" spans="1:24" ht="23.25" customHeight="1"/>
    <row r="11" spans="1:24" ht="23.25" customHeight="1">
      <c r="A11" s="100" t="s">
        <v>65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23.25" customHeight="1"/>
    <row r="13" spans="1:24" ht="23.25" customHeight="1"/>
    <row r="14" spans="1:24" ht="23.25" customHeight="1">
      <c r="A14" s="26" t="s">
        <v>0</v>
      </c>
    </row>
    <row r="15" spans="1:24" ht="23.25" customHeight="1">
      <c r="A15" s="26" t="s">
        <v>48</v>
      </c>
    </row>
    <row r="16" spans="1:24" ht="23.25" customHeight="1">
      <c r="A16" s="26" t="s">
        <v>66</v>
      </c>
    </row>
    <row r="17" spans="1:24" ht="23.25" customHeight="1">
      <c r="A17" s="26" t="s">
        <v>34</v>
      </c>
    </row>
    <row r="18" spans="1:24" ht="23.25" customHeight="1">
      <c r="X18" s="8" t="s">
        <v>1</v>
      </c>
    </row>
    <row r="19" spans="1:24" ht="23.25" customHeight="1">
      <c r="X19" s="8"/>
    </row>
    <row r="20" spans="1:24" ht="23.25" customHeight="1">
      <c r="A20" s="101" t="s">
        <v>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23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</row>
    <row r="22" spans="1:24" ht="17.149999999999999" customHeight="1" thickBot="1">
      <c r="A22" s="93"/>
      <c r="B22" s="93" t="s">
        <v>4</v>
      </c>
      <c r="C22" s="11" t="s">
        <v>6</v>
      </c>
      <c r="D22" s="93"/>
      <c r="E22" s="93"/>
      <c r="F22" s="93"/>
      <c r="G22" s="93"/>
      <c r="H22" s="93"/>
      <c r="I22" s="93"/>
      <c r="J22" s="93"/>
      <c r="K22" s="93"/>
      <c r="L22" s="93"/>
      <c r="M22" s="102">
        <v>42835</v>
      </c>
      <c r="N22" s="102"/>
      <c r="O22" s="102"/>
      <c r="P22" s="102"/>
      <c r="Q22" s="11" t="s">
        <v>68</v>
      </c>
      <c r="S22" s="93"/>
      <c r="T22" s="93"/>
      <c r="U22" s="93"/>
      <c r="V22" s="93"/>
      <c r="W22" s="93"/>
      <c r="X22" s="93"/>
    </row>
    <row r="23" spans="1:24" ht="17.149999999999999" customHeight="1">
      <c r="B23" s="93"/>
      <c r="C23" s="26" t="s">
        <v>67</v>
      </c>
    </row>
    <row r="24" spans="1:24" ht="17.149999999999999" customHeight="1">
      <c r="B24" s="93"/>
      <c r="C24" s="26" t="s">
        <v>70</v>
      </c>
    </row>
    <row r="25" spans="1:24" ht="17.149999999999999" customHeight="1">
      <c r="B25" s="93"/>
    </row>
    <row r="26" spans="1:24" ht="17.149999999999999" customHeight="1">
      <c r="B26" s="93" t="s">
        <v>4</v>
      </c>
      <c r="C26" s="103">
        <f>M22</f>
        <v>42835</v>
      </c>
      <c r="D26" s="103"/>
      <c r="E26" s="103"/>
      <c r="F26" s="103"/>
      <c r="G26" s="26" t="s">
        <v>69</v>
      </c>
    </row>
    <row r="27" spans="1:24" ht="17.149999999999999" customHeight="1">
      <c r="C27" s="26" t="s">
        <v>40</v>
      </c>
    </row>
    <row r="28" spans="1:24" ht="17.149999999999999" customHeight="1"/>
    <row r="29" spans="1:24" ht="17.149999999999999" customHeight="1">
      <c r="B29" s="93" t="s">
        <v>4</v>
      </c>
      <c r="C29" s="97">
        <v>42845</v>
      </c>
      <c r="D29" s="97"/>
      <c r="E29" s="97"/>
      <c r="F29" s="97"/>
      <c r="G29" s="26" t="s">
        <v>43</v>
      </c>
    </row>
    <row r="30" spans="1:24" ht="17.149999999999999" customHeight="1">
      <c r="C30" s="26" t="s">
        <v>42</v>
      </c>
    </row>
    <row r="31" spans="1:24" ht="17.149999999999999" customHeight="1"/>
    <row r="32" spans="1:24" ht="17.149999999999999" customHeight="1"/>
    <row r="33" spans="2:19" ht="17.149999999999999" customHeight="1"/>
    <row r="34" spans="2:19" ht="19.5" customHeight="1">
      <c r="B34" s="13" t="s">
        <v>19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ht="19.5" customHeight="1">
      <c r="B35" s="92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ht="19.5" customHeight="1">
      <c r="B36" s="92"/>
      <c r="C36" s="12" t="s">
        <v>73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ht="19.5" customHeight="1">
      <c r="B37" s="92"/>
      <c r="C37" s="15" t="s">
        <v>26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 t="s">
        <v>7</v>
      </c>
      <c r="Q37" s="12"/>
      <c r="R37" s="12" t="s">
        <v>71</v>
      </c>
      <c r="S37" s="12"/>
    </row>
    <row r="38" spans="2:19" ht="19.5" customHeight="1">
      <c r="B38" s="92"/>
      <c r="C38" s="15"/>
      <c r="D38" s="12" t="s">
        <v>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ht="19.5" customHeight="1">
      <c r="B39" s="92"/>
      <c r="C39" s="15"/>
      <c r="D39" s="53" t="s">
        <v>50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ht="19.5" customHeight="1">
      <c r="B40" s="92"/>
      <c r="C40" s="92"/>
      <c r="D40" s="53" t="s">
        <v>51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ht="27.75" customHeight="1">
      <c r="B41" s="93"/>
      <c r="C41" s="11"/>
      <c r="D41" s="85" t="s">
        <v>52</v>
      </c>
      <c r="E41" s="25"/>
      <c r="F41" s="25"/>
    </row>
  </sheetData>
  <mergeCells count="7">
    <mergeCell ref="C29:F29"/>
    <mergeCell ref="T1:X1"/>
    <mergeCell ref="A2:I2"/>
    <mergeCell ref="A11:X11"/>
    <mergeCell ref="A20:X20"/>
    <mergeCell ref="M22:P22"/>
    <mergeCell ref="C26:F26"/>
  </mergeCells>
  <phoneticPr fontId="1"/>
  <pageMargins left="0.49" right="0.24" top="0.75" bottom="0.54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41"/>
  <sheetViews>
    <sheetView topLeftCell="A22" zoomScaleNormal="100" workbookViewId="0">
      <selection activeCell="X17" sqref="X17"/>
    </sheetView>
  </sheetViews>
  <sheetFormatPr defaultColWidth="9" defaultRowHeight="13"/>
  <cols>
    <col min="1" max="21" width="3.6328125" style="1" customWidth="1"/>
    <col min="22" max="23" width="5" style="1" customWidth="1"/>
    <col min="24" max="24" width="6.453125" style="1" customWidth="1"/>
    <col min="25" max="39" width="3.6328125" style="1" customWidth="1"/>
    <col min="40" max="16384" width="9" style="1"/>
  </cols>
  <sheetData>
    <row r="1" spans="1:24" ht="23.25" customHeight="1">
      <c r="A1" s="56">
        <v>5</v>
      </c>
      <c r="B1" s="55"/>
      <c r="T1" s="98">
        <v>42457</v>
      </c>
      <c r="U1" s="98"/>
      <c r="V1" s="98"/>
      <c r="W1" s="98"/>
      <c r="X1" s="98"/>
    </row>
    <row r="2" spans="1:24" ht="23.25" customHeight="1">
      <c r="A2" s="99" t="str">
        <f>IFERROR(VLOOKUP(A1,#REF!,2,FALSE)," ")</f>
        <v xml:space="preserve"> </v>
      </c>
      <c r="B2" s="99"/>
      <c r="C2" s="99"/>
      <c r="D2" s="99"/>
      <c r="E2" s="99"/>
      <c r="F2" s="99"/>
      <c r="G2" s="99"/>
      <c r="H2" s="99"/>
      <c r="I2" s="99"/>
      <c r="J2" s="3" t="s">
        <v>2</v>
      </c>
      <c r="K2" s="4"/>
      <c r="L2" s="4"/>
      <c r="M2" s="4"/>
      <c r="N2" s="4"/>
    </row>
    <row r="3" spans="1:24" ht="23.25" customHeight="1"/>
    <row r="4" spans="1:24" ht="23.25" customHeight="1">
      <c r="A4" s="91"/>
      <c r="B4" s="91"/>
      <c r="C4" s="91"/>
      <c r="D4" s="91"/>
      <c r="E4" s="91"/>
      <c r="F4" s="91"/>
      <c r="G4" s="91"/>
      <c r="H4" s="91"/>
      <c r="I4" s="91"/>
      <c r="J4" s="90"/>
    </row>
    <row r="5" spans="1:24" ht="23.25" customHeight="1">
      <c r="X5" s="8" t="s">
        <v>47</v>
      </c>
    </row>
    <row r="6" spans="1:24" ht="23.25" customHeight="1"/>
    <row r="7" spans="1:24" ht="23.25" customHeight="1"/>
    <row r="8" spans="1:24" ht="23.25" customHeight="1"/>
    <row r="9" spans="1:24" ht="23.25" customHeight="1"/>
    <row r="10" spans="1:24" ht="23.25" customHeight="1"/>
    <row r="11" spans="1:24" ht="23.25" customHeight="1">
      <c r="A11" s="100" t="s">
        <v>32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23.25" customHeight="1"/>
    <row r="13" spans="1:24" ht="23.25" customHeight="1"/>
    <row r="14" spans="1:24" s="26" customFormat="1" ht="23.25" customHeight="1">
      <c r="A14" s="26" t="s">
        <v>0</v>
      </c>
    </row>
    <row r="15" spans="1:24" s="26" customFormat="1" ht="23.25" customHeight="1">
      <c r="A15" s="26" t="s">
        <v>48</v>
      </c>
    </row>
    <row r="16" spans="1:24" ht="23.25" customHeight="1">
      <c r="A16" s="1" t="s">
        <v>37</v>
      </c>
    </row>
    <row r="17" spans="1:24" ht="23.25" customHeight="1">
      <c r="A17" s="26" t="s">
        <v>34</v>
      </c>
    </row>
    <row r="18" spans="1:24" ht="23.25" customHeight="1">
      <c r="X18" s="2" t="s">
        <v>1</v>
      </c>
    </row>
    <row r="19" spans="1:24" ht="23.25" customHeight="1">
      <c r="X19" s="2"/>
    </row>
    <row r="20" spans="1:24" ht="23.25" customHeight="1">
      <c r="A20" s="101" t="s">
        <v>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23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7.149999999999999" customHeight="1" thickBot="1">
      <c r="A22" s="5"/>
      <c r="B22" s="5" t="s">
        <v>4</v>
      </c>
      <c r="C22" s="6" t="s">
        <v>6</v>
      </c>
      <c r="D22" s="5"/>
      <c r="E22" s="5"/>
      <c r="F22" s="5"/>
      <c r="G22" s="5"/>
      <c r="H22" s="5"/>
      <c r="I22" s="5"/>
      <c r="J22" s="5"/>
      <c r="K22" s="5"/>
      <c r="L22" s="5"/>
      <c r="M22" s="102">
        <v>42480</v>
      </c>
      <c r="N22" s="102"/>
      <c r="O22" s="102"/>
      <c r="P22" s="102"/>
      <c r="Q22" s="6" t="s">
        <v>44</v>
      </c>
      <c r="S22" s="5"/>
      <c r="T22" s="5"/>
      <c r="U22" s="5"/>
      <c r="V22" s="5"/>
      <c r="W22" s="5"/>
      <c r="X22" s="5"/>
    </row>
    <row r="23" spans="1:24" ht="17.149999999999999" customHeight="1">
      <c r="B23" s="5"/>
      <c r="C23" s="1" t="s">
        <v>42</v>
      </c>
    </row>
    <row r="24" spans="1:24" s="26" customFormat="1" ht="17.149999999999999" customHeight="1">
      <c r="B24" s="10"/>
    </row>
    <row r="25" spans="1:24" ht="17.149999999999999" customHeight="1">
      <c r="B25" s="5" t="s">
        <v>5</v>
      </c>
      <c r="C25" s="103">
        <f>M22</f>
        <v>42480</v>
      </c>
      <c r="D25" s="103"/>
      <c r="E25" s="103"/>
      <c r="F25" s="103"/>
      <c r="G25" s="1" t="s">
        <v>41</v>
      </c>
    </row>
    <row r="26" spans="1:24" ht="17.149999999999999" customHeight="1">
      <c r="C26" s="1" t="s">
        <v>40</v>
      </c>
    </row>
    <row r="27" spans="1:24" s="26" customFormat="1" ht="17.149999999999999" customHeight="1"/>
    <row r="28" spans="1:24" ht="17.149999999999999" customHeight="1">
      <c r="B28" s="10" t="s">
        <v>4</v>
      </c>
      <c r="C28" s="97">
        <v>42487</v>
      </c>
      <c r="D28" s="97"/>
      <c r="E28" s="97"/>
      <c r="F28" s="97"/>
      <c r="G28" s="26" t="s">
        <v>43</v>
      </c>
    </row>
    <row r="29" spans="1:24" ht="17.149999999999999" customHeight="1">
      <c r="C29" s="1" t="s">
        <v>42</v>
      </c>
    </row>
    <row r="30" spans="1:24" s="26" customFormat="1" ht="17.149999999999999" customHeight="1"/>
    <row r="31" spans="1:24" s="26" customFormat="1" ht="17.149999999999999" customHeight="1"/>
    <row r="32" spans="1:24" s="26" customFormat="1" ht="17.149999999999999" customHeight="1"/>
    <row r="33" spans="2:19" s="26" customFormat="1" ht="19.5" customHeight="1">
      <c r="B33" s="13" t="s">
        <v>19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s="26" customFormat="1" ht="19.5" customHeight="1">
      <c r="B34" s="83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s="26" customFormat="1" ht="19.5" customHeight="1">
      <c r="B35" s="83"/>
      <c r="C35" s="12" t="s">
        <v>36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s="26" customFormat="1" ht="19.5" customHeight="1">
      <c r="B36" s="83"/>
      <c r="C36" s="15" t="s">
        <v>26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 t="s">
        <v>7</v>
      </c>
      <c r="Q36" s="12"/>
      <c r="R36" s="12" t="s">
        <v>74</v>
      </c>
      <c r="S36" s="12"/>
    </row>
    <row r="37" spans="2:19" s="26" customFormat="1" ht="19.5" customHeight="1">
      <c r="B37" s="83"/>
      <c r="C37" s="15"/>
      <c r="D37" s="12" t="s">
        <v>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s="26" customFormat="1" ht="19.5" customHeight="1">
      <c r="B38" s="83"/>
      <c r="C38" s="15"/>
      <c r="D38" s="53" t="s">
        <v>50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s="26" customFormat="1" ht="19.5" customHeight="1">
      <c r="B39" s="83"/>
      <c r="C39" s="83"/>
      <c r="D39" s="53" t="s">
        <v>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s="26" customFormat="1" ht="27.75" customHeight="1">
      <c r="B40" s="84"/>
      <c r="C40" s="11"/>
      <c r="D40" s="85" t="s">
        <v>52</v>
      </c>
      <c r="E40" s="25"/>
      <c r="F40" s="25"/>
    </row>
    <row r="41" spans="2:19" s="26" customFormat="1"/>
  </sheetData>
  <mergeCells count="7">
    <mergeCell ref="C25:F25"/>
    <mergeCell ref="C28:F28"/>
    <mergeCell ref="T1:X1"/>
    <mergeCell ref="A2:I2"/>
    <mergeCell ref="A11:X11"/>
    <mergeCell ref="A20:X20"/>
    <mergeCell ref="M22:P22"/>
  </mergeCells>
  <phoneticPr fontId="1"/>
  <pageMargins left="0.59" right="0.45" top="0.75" bottom="0.54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X37"/>
  <sheetViews>
    <sheetView zoomScaleNormal="100" workbookViewId="0">
      <selection activeCell="X17" sqref="X17"/>
    </sheetView>
  </sheetViews>
  <sheetFormatPr defaultColWidth="9" defaultRowHeight="13"/>
  <cols>
    <col min="1" max="23" width="3.6328125" style="7" customWidth="1"/>
    <col min="24" max="24" width="8.90625" style="7" customWidth="1"/>
    <col min="25" max="16384" width="9" style="7"/>
  </cols>
  <sheetData>
    <row r="1" spans="1:24" ht="23.25" customHeight="1">
      <c r="A1" s="56">
        <v>25</v>
      </c>
      <c r="B1" s="55"/>
      <c r="C1" s="26"/>
      <c r="D1" s="26"/>
      <c r="E1" s="26"/>
      <c r="F1" s="26"/>
      <c r="G1" s="26"/>
      <c r="H1" s="26"/>
      <c r="I1" s="26"/>
      <c r="J1" s="26"/>
      <c r="T1" s="98">
        <v>42822</v>
      </c>
      <c r="U1" s="98"/>
      <c r="V1" s="98"/>
      <c r="W1" s="98"/>
      <c r="X1" s="98"/>
    </row>
    <row r="2" spans="1:24" ht="23.25" customHeight="1">
      <c r="A2" s="99" t="str">
        <f>IFERROR(VLOOKUP(A1,#REF!,2,FALSE)," ")</f>
        <v xml:space="preserve"> </v>
      </c>
      <c r="B2" s="99"/>
      <c r="C2" s="99"/>
      <c r="D2" s="99"/>
      <c r="E2" s="99"/>
      <c r="F2" s="99"/>
      <c r="G2" s="99"/>
      <c r="H2" s="99"/>
      <c r="I2" s="99"/>
      <c r="J2" s="52" t="s">
        <v>2</v>
      </c>
      <c r="K2" s="9"/>
      <c r="L2" s="9"/>
      <c r="M2" s="9"/>
      <c r="N2" s="9"/>
    </row>
    <row r="3" spans="1:24" ht="23.25" customHeight="1"/>
    <row r="4" spans="1:24" ht="23.25" customHeight="1"/>
    <row r="5" spans="1:24" ht="23.25" customHeight="1">
      <c r="X5" s="8" t="s">
        <v>47</v>
      </c>
    </row>
    <row r="6" spans="1:24" ht="23.25" customHeight="1"/>
    <row r="7" spans="1:24" ht="23.25" customHeight="1"/>
    <row r="8" spans="1:24" ht="23.25" customHeight="1"/>
    <row r="9" spans="1:24" ht="23.25" customHeight="1"/>
    <row r="10" spans="1:24" ht="23.25" customHeight="1"/>
    <row r="11" spans="1:24" ht="23.25" customHeight="1">
      <c r="A11" s="100" t="s">
        <v>32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23.25" customHeight="1"/>
    <row r="13" spans="1:24" ht="23.25" customHeight="1"/>
    <row r="14" spans="1:24" ht="23.25" customHeight="1">
      <c r="A14" s="7" t="s">
        <v>0</v>
      </c>
    </row>
    <row r="15" spans="1:24" ht="23.25" customHeight="1">
      <c r="A15" s="7" t="s">
        <v>48</v>
      </c>
    </row>
    <row r="16" spans="1:24" ht="23.25" customHeight="1">
      <c r="A16" s="7" t="s">
        <v>33</v>
      </c>
    </row>
    <row r="17" spans="1:24" ht="23.25" customHeight="1">
      <c r="A17" s="7" t="s">
        <v>38</v>
      </c>
    </row>
    <row r="18" spans="1:24" ht="23.25" customHeight="1">
      <c r="A18" s="7" t="s">
        <v>34</v>
      </c>
    </row>
    <row r="19" spans="1:24" ht="23.25" customHeight="1">
      <c r="W19" s="8" t="s">
        <v>1</v>
      </c>
    </row>
    <row r="20" spans="1:24" ht="23.25" customHeight="1">
      <c r="A20" s="101" t="s">
        <v>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23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4.75" customHeight="1" thickBot="1">
      <c r="B22" s="10" t="s">
        <v>5</v>
      </c>
      <c r="C22" s="7" t="s">
        <v>35</v>
      </c>
      <c r="J22" s="102">
        <v>42835</v>
      </c>
      <c r="K22" s="102"/>
      <c r="L22" s="102"/>
      <c r="M22" s="102"/>
      <c r="N22" s="7" t="s">
        <v>46</v>
      </c>
      <c r="U22" s="102">
        <v>42845</v>
      </c>
      <c r="V22" s="102"/>
      <c r="W22" s="102"/>
      <c r="X22" s="102"/>
    </row>
    <row r="23" spans="1:24" ht="24.75" customHeight="1">
      <c r="C23" s="7" t="s">
        <v>45</v>
      </c>
      <c r="X23" s="57"/>
    </row>
    <row r="24" spans="1:24" s="26" customFormat="1" ht="20.25" customHeight="1">
      <c r="C24" s="7"/>
      <c r="D24" s="57"/>
      <c r="E24" s="57"/>
      <c r="F24" s="57"/>
      <c r="X24" s="57"/>
    </row>
    <row r="25" spans="1:24" ht="17.149999999999999" customHeight="1"/>
    <row r="26" spans="1:24" ht="17.149999999999999" customHeight="1">
      <c r="B26" s="10"/>
    </row>
    <row r="27" spans="1:24" ht="17.149999999999999" customHeight="1"/>
    <row r="28" spans="1:24" ht="17.149999999999999" customHeight="1"/>
    <row r="29" spans="1:24" ht="23.25" customHeight="1"/>
    <row r="30" spans="1:24" ht="19.5" customHeight="1">
      <c r="B30" s="13" t="s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4" ht="19.5" customHeight="1">
      <c r="B31" s="14"/>
      <c r="C31" s="1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4" ht="19.5" customHeight="1">
      <c r="B32" s="14"/>
      <c r="C32" s="12" t="s">
        <v>36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ht="19.5" customHeight="1">
      <c r="B33" s="14"/>
      <c r="C33" s="15" t="s">
        <v>26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 t="s">
        <v>7</v>
      </c>
      <c r="Q33" s="12"/>
      <c r="R33" s="12" t="s">
        <v>71</v>
      </c>
      <c r="S33" s="12"/>
    </row>
    <row r="34" spans="2:19" ht="19.5" customHeight="1">
      <c r="B34" s="14"/>
      <c r="C34" s="15"/>
      <c r="D34" s="12" t="s">
        <v>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ht="19.5" customHeight="1">
      <c r="B35" s="14"/>
      <c r="C35" s="15"/>
      <c r="D35" s="16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ht="19.5" customHeight="1">
      <c r="B36" s="14"/>
      <c r="C36" s="14"/>
      <c r="D36" s="16" t="s">
        <v>10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s="26" customFormat="1" ht="27.75" customHeight="1">
      <c r="B37" s="84"/>
      <c r="C37" s="11"/>
      <c r="D37" s="85" t="s">
        <v>49</v>
      </c>
      <c r="E37" s="25"/>
      <c r="F37" s="25"/>
    </row>
  </sheetData>
  <mergeCells count="6">
    <mergeCell ref="T1:X1"/>
    <mergeCell ref="A11:X11"/>
    <mergeCell ref="A20:X20"/>
    <mergeCell ref="J22:M22"/>
    <mergeCell ref="A2:I2"/>
    <mergeCell ref="U22:X22"/>
  </mergeCells>
  <phoneticPr fontId="1"/>
  <pageMargins left="0.61" right="0.47" top="0.75" bottom="0.52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AB45"/>
  <sheetViews>
    <sheetView tabSelected="1" showWhiteSpace="0" zoomScaleNormal="100" zoomScaleSheetLayoutView="85" workbookViewId="0">
      <selection activeCell="C1" sqref="C1:O1"/>
    </sheetView>
  </sheetViews>
  <sheetFormatPr defaultColWidth="9" defaultRowHeight="13"/>
  <cols>
    <col min="1" max="15" width="5.90625" style="17" customWidth="1"/>
    <col min="16" max="26" width="4.6328125" style="17" customWidth="1"/>
    <col min="27" max="16384" width="9" style="17"/>
  </cols>
  <sheetData>
    <row r="1" spans="1:28" ht="33" customHeight="1">
      <c r="A1" s="113">
        <v>25</v>
      </c>
      <c r="B1" s="113"/>
      <c r="C1" s="107" t="s">
        <v>90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8" s="47" customFormat="1" ht="30" customHeight="1">
      <c r="A2" s="127" t="s">
        <v>11</v>
      </c>
      <c r="B2" s="127"/>
      <c r="C2" s="127"/>
      <c r="D2" s="104" t="s">
        <v>83</v>
      </c>
      <c r="E2" s="104"/>
      <c r="F2" s="104"/>
      <c r="G2" s="104"/>
      <c r="H2" s="104"/>
      <c r="I2" s="104"/>
      <c r="J2" s="105" t="s">
        <v>75</v>
      </c>
      <c r="K2" s="105"/>
      <c r="L2" s="105"/>
      <c r="N2" s="48"/>
      <c r="O2" s="48"/>
    </row>
    <row r="3" spans="1:28" ht="33" customHeight="1">
      <c r="A3" s="109" t="s">
        <v>25</v>
      </c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</row>
    <row r="4" spans="1:28" ht="21.75" customHeight="1">
      <c r="A4" s="108" t="s">
        <v>12</v>
      </c>
      <c r="B4" s="108"/>
      <c r="C4" s="108"/>
      <c r="D4" s="108"/>
      <c r="E4" s="108"/>
      <c r="F4" s="108" t="s">
        <v>13</v>
      </c>
      <c r="G4" s="108"/>
      <c r="H4" s="108"/>
      <c r="I4" s="108"/>
      <c r="J4" s="108"/>
      <c r="K4" s="108" t="s">
        <v>64</v>
      </c>
      <c r="L4" s="108"/>
      <c r="M4" s="108"/>
      <c r="N4" s="108" t="s">
        <v>14</v>
      </c>
      <c r="O4" s="108"/>
      <c r="T4" s="49"/>
      <c r="U4" s="49"/>
      <c r="V4" s="49"/>
      <c r="W4" s="49"/>
      <c r="X4" s="18"/>
      <c r="Y4" s="18"/>
      <c r="Z4" s="50"/>
      <c r="AA4" s="50"/>
      <c r="AB4" s="50"/>
    </row>
    <row r="5" spans="1:28" ht="21.75" customHeight="1">
      <c r="A5" s="20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28" ht="21.75" customHeight="1">
      <c r="A6" s="20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28" ht="21.75" customHeight="1">
      <c r="A7" s="20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28" ht="21.75" customHeight="1">
      <c r="A8" s="20">
        <v>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28" ht="21.75" customHeight="1">
      <c r="A9" s="20">
        <v>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28" ht="21.75" customHeight="1">
      <c r="A10" s="20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28" ht="21.75" customHeight="1">
      <c r="A11" s="20">
        <v>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28" ht="21.75" customHeight="1">
      <c r="A12" s="20">
        <v>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28" ht="21.75" customHeight="1">
      <c r="A13" s="20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28" ht="21.75" customHeight="1">
      <c r="A14" s="20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28" ht="21.75" customHeight="1">
      <c r="A15" s="20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28" ht="21.75" customHeight="1">
      <c r="A16" s="2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9" ht="21.75" customHeight="1">
      <c r="A17" s="2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9" ht="21.75" customHeight="1">
      <c r="A18" s="20"/>
      <c r="B18" s="120"/>
      <c r="C18" s="121"/>
      <c r="D18" s="121"/>
      <c r="E18" s="122"/>
      <c r="F18" s="120"/>
      <c r="G18" s="121"/>
      <c r="H18" s="121"/>
      <c r="I18" s="121"/>
      <c r="J18" s="122"/>
      <c r="K18" s="120"/>
      <c r="L18" s="121"/>
      <c r="M18" s="122"/>
      <c r="N18" s="120"/>
      <c r="O18" s="122"/>
    </row>
    <row r="19" spans="1:19" ht="21.75" customHeight="1">
      <c r="A19" s="20"/>
      <c r="B19" s="120"/>
      <c r="C19" s="121"/>
      <c r="D19" s="121"/>
      <c r="E19" s="122"/>
      <c r="F19" s="120"/>
      <c r="G19" s="121"/>
      <c r="H19" s="121"/>
      <c r="I19" s="121"/>
      <c r="J19" s="122"/>
      <c r="K19" s="120"/>
      <c r="L19" s="121"/>
      <c r="M19" s="122"/>
      <c r="N19" s="120"/>
      <c r="O19" s="122"/>
    </row>
    <row r="20" spans="1:19" ht="18" hidden="1" customHeight="1">
      <c r="A20" s="128" t="s">
        <v>15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9" ht="18" hidden="1" customHeight="1">
      <c r="A21" s="123" t="s">
        <v>27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</row>
    <row r="22" spans="1:19" ht="23.25" hidden="1" customHeight="1">
      <c r="A22" s="35"/>
      <c r="B22" s="36"/>
      <c r="C22" s="36"/>
      <c r="D22" s="36"/>
      <c r="E22" s="36"/>
      <c r="F22" s="37"/>
      <c r="G22" s="36"/>
      <c r="H22" s="36"/>
      <c r="I22" s="36"/>
      <c r="J22" s="37"/>
      <c r="K22" s="37"/>
      <c r="L22" s="36"/>
      <c r="M22" s="36"/>
      <c r="N22" s="36"/>
      <c r="O22" s="38"/>
    </row>
    <row r="23" spans="1:19" ht="23.25" hidden="1" customHeight="1">
      <c r="A23" s="39"/>
      <c r="B23" s="40"/>
      <c r="C23" s="40"/>
      <c r="D23" s="40"/>
      <c r="E23" s="40"/>
      <c r="F23" s="41"/>
      <c r="G23" s="40"/>
      <c r="H23" s="40"/>
      <c r="I23" s="40"/>
      <c r="J23" s="41"/>
      <c r="K23" s="41"/>
      <c r="L23" s="40"/>
      <c r="M23" s="40"/>
      <c r="N23" s="40"/>
      <c r="O23" s="42"/>
    </row>
    <row r="24" spans="1:19" ht="7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18" customHeight="1">
      <c r="A25" s="117" t="s">
        <v>39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9" ht="24.75" customHeight="1">
      <c r="A26" s="119" t="s">
        <v>78</v>
      </c>
      <c r="B26" s="119"/>
      <c r="C26" s="119"/>
      <c r="D26" s="119"/>
      <c r="E26" s="33"/>
      <c r="F26" s="115" t="s">
        <v>29</v>
      </c>
      <c r="G26" s="115"/>
      <c r="H26" s="96" t="s">
        <v>30</v>
      </c>
      <c r="I26" s="60"/>
      <c r="J26" s="95" t="s">
        <v>31</v>
      </c>
      <c r="K26" s="60"/>
      <c r="L26" s="60"/>
      <c r="M26" s="60"/>
      <c r="N26" s="60"/>
      <c r="O26" s="24"/>
      <c r="S26" s="18"/>
    </row>
    <row r="27" spans="1:19" ht="24.75" customHeight="1">
      <c r="A27" s="26"/>
      <c r="C27" s="26"/>
      <c r="D27" s="23"/>
      <c r="F27" s="116" t="s">
        <v>16</v>
      </c>
      <c r="G27" s="116"/>
      <c r="H27" s="126"/>
      <c r="I27" s="126"/>
      <c r="J27" s="126"/>
      <c r="K27" s="126"/>
      <c r="L27" s="126"/>
      <c r="M27" s="126"/>
      <c r="N27" s="126"/>
      <c r="O27" s="126"/>
    </row>
    <row r="28" spans="1:19" ht="24.75" customHeight="1">
      <c r="A28" s="23"/>
      <c r="B28" s="58"/>
      <c r="C28" s="23"/>
      <c r="D28" s="23"/>
      <c r="F28" s="136" t="s">
        <v>82</v>
      </c>
      <c r="G28" s="136"/>
      <c r="H28" s="133"/>
      <c r="I28" s="133"/>
      <c r="J28" s="134" t="s">
        <v>76</v>
      </c>
      <c r="K28" s="134"/>
      <c r="L28" s="133"/>
      <c r="M28" s="133"/>
      <c r="N28" s="133"/>
      <c r="O28" s="51"/>
    </row>
    <row r="29" spans="1:19" ht="24.75" customHeight="1">
      <c r="A29" s="28"/>
      <c r="B29" s="58"/>
      <c r="D29" s="23"/>
      <c r="E29" s="23"/>
      <c r="F29" s="138" t="s">
        <v>17</v>
      </c>
      <c r="G29" s="138"/>
      <c r="H29" s="61"/>
      <c r="I29" s="62"/>
      <c r="J29" s="134" t="s">
        <v>76</v>
      </c>
      <c r="K29" s="134"/>
      <c r="L29" s="133"/>
      <c r="M29" s="133"/>
      <c r="N29" s="133"/>
      <c r="O29" s="27"/>
    </row>
    <row r="30" spans="1:19" ht="24.75" customHeight="1">
      <c r="A30" s="28"/>
      <c r="B30" s="58"/>
      <c r="F30" s="116" t="s">
        <v>24</v>
      </c>
      <c r="G30" s="116"/>
      <c r="H30" s="132"/>
      <c r="I30" s="132"/>
      <c r="J30" s="132"/>
      <c r="K30" s="132"/>
      <c r="L30" s="132"/>
      <c r="M30" s="132"/>
      <c r="N30" s="132"/>
      <c r="O30" s="132"/>
    </row>
    <row r="31" spans="1:19" ht="24.75" customHeight="1">
      <c r="A31" s="22"/>
      <c r="B31" s="58"/>
      <c r="C31" s="23"/>
      <c r="D31" s="23"/>
      <c r="F31" s="132" t="s">
        <v>18</v>
      </c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9" ht="12" customHeight="1">
      <c r="A32" s="22"/>
      <c r="B32" s="58"/>
      <c r="C32" s="23"/>
      <c r="D32" s="23"/>
      <c r="F32" s="18"/>
    </row>
    <row r="33" spans="1:15" ht="12" customHeight="1">
      <c r="A33" s="74"/>
      <c r="B33" s="64"/>
      <c r="C33" s="59"/>
      <c r="D33" s="65"/>
      <c r="E33" s="66"/>
      <c r="F33" s="67"/>
      <c r="G33" s="66"/>
      <c r="H33" s="66"/>
      <c r="I33" s="66"/>
      <c r="J33" s="66"/>
      <c r="K33" s="68"/>
      <c r="L33" s="68"/>
      <c r="M33" s="68"/>
      <c r="N33" s="63"/>
      <c r="O33" s="63"/>
    </row>
    <row r="34" spans="1:15" ht="19.5" customHeight="1">
      <c r="A34" s="43" t="s">
        <v>79</v>
      </c>
      <c r="D34" s="137" t="s">
        <v>84</v>
      </c>
      <c r="E34" s="137"/>
      <c r="F34" s="137"/>
      <c r="G34" s="25" t="s">
        <v>23</v>
      </c>
      <c r="I34" s="30"/>
      <c r="J34" s="25"/>
      <c r="K34" s="25"/>
      <c r="L34" s="25"/>
      <c r="M34" s="25"/>
      <c r="N34" s="21"/>
      <c r="O34" s="21"/>
    </row>
    <row r="35" spans="1:15" ht="19.5" customHeight="1">
      <c r="A35" s="44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1"/>
      <c r="O35" s="21"/>
    </row>
    <row r="36" spans="1:15" ht="19.5" customHeight="1">
      <c r="A36" s="44" t="s">
        <v>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M36" s="135" t="s">
        <v>77</v>
      </c>
      <c r="N36" s="135"/>
      <c r="O36" s="135"/>
    </row>
    <row r="37" spans="1:15" ht="26.25" customHeight="1">
      <c r="C37" s="69" t="s">
        <v>21</v>
      </c>
      <c r="D37" s="75"/>
      <c r="E37" s="70"/>
      <c r="F37" s="70"/>
      <c r="G37" s="70"/>
      <c r="H37" s="70"/>
      <c r="I37" s="70"/>
      <c r="J37" s="70"/>
      <c r="K37" s="71"/>
      <c r="L37" s="71"/>
      <c r="M37" s="70"/>
      <c r="N37" s="72"/>
      <c r="O37" s="73"/>
    </row>
    <row r="38" spans="1:15" ht="6" customHeight="1">
      <c r="A38" s="45"/>
      <c r="B38" s="31"/>
      <c r="C38" s="31"/>
      <c r="D38" s="46"/>
      <c r="E38" s="46"/>
      <c r="F38" s="46"/>
      <c r="G38" s="46"/>
      <c r="H38" s="46"/>
      <c r="I38" s="46"/>
      <c r="J38" s="46"/>
      <c r="K38" s="18"/>
      <c r="L38" s="18"/>
      <c r="M38" s="31"/>
      <c r="N38" s="34"/>
    </row>
    <row r="39" spans="1:15" ht="18" customHeight="1">
      <c r="A39" s="25" t="s">
        <v>20</v>
      </c>
      <c r="B39" s="25"/>
      <c r="C39" s="106" t="s">
        <v>85</v>
      </c>
      <c r="D39" s="106"/>
      <c r="E39" s="106"/>
      <c r="F39" s="106"/>
      <c r="G39" s="106"/>
      <c r="H39" s="25" t="s">
        <v>80</v>
      </c>
      <c r="J39" s="25" t="s">
        <v>81</v>
      </c>
      <c r="K39" s="25"/>
      <c r="L39" s="32"/>
      <c r="M39" s="25"/>
      <c r="N39" s="21"/>
    </row>
    <row r="40" spans="1:15" ht="18" customHeight="1">
      <c r="B40" s="25"/>
      <c r="C40" s="25" t="s">
        <v>86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1"/>
      <c r="O40" s="21"/>
    </row>
    <row r="41" spans="1:15" ht="18" customHeight="1">
      <c r="B41" s="25"/>
      <c r="C41" s="25" t="s">
        <v>87</v>
      </c>
      <c r="D41" s="25"/>
      <c r="E41" s="25"/>
      <c r="F41" s="25"/>
      <c r="G41" s="25"/>
      <c r="H41" s="25"/>
      <c r="I41" s="25"/>
      <c r="K41" s="25" t="s">
        <v>88</v>
      </c>
      <c r="L41" s="25"/>
      <c r="M41" s="25"/>
      <c r="N41" s="21"/>
      <c r="O41" s="21"/>
    </row>
    <row r="42" spans="1:15" ht="38.25" customHeight="1">
      <c r="A42" s="131" t="s">
        <v>89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8" customHeight="1">
      <c r="A43" s="76"/>
    </row>
    <row r="44" spans="1:15">
      <c r="A44" s="76"/>
    </row>
    <row r="45" spans="1:15">
      <c r="E45" s="29"/>
      <c r="F45" s="29"/>
    </row>
  </sheetData>
  <mergeCells count="93">
    <mergeCell ref="A42:O42"/>
    <mergeCell ref="H30:O30"/>
    <mergeCell ref="H31:O31"/>
    <mergeCell ref="H28:I28"/>
    <mergeCell ref="J28:K28"/>
    <mergeCell ref="L28:N28"/>
    <mergeCell ref="J29:K29"/>
    <mergeCell ref="L29:N29"/>
    <mergeCell ref="M36:O36"/>
    <mergeCell ref="F28:G28"/>
    <mergeCell ref="F30:G30"/>
    <mergeCell ref="F31:G31"/>
    <mergeCell ref="D34:F34"/>
    <mergeCell ref="F29:G29"/>
    <mergeCell ref="A2:C2"/>
    <mergeCell ref="A20:O20"/>
    <mergeCell ref="K17:M17"/>
    <mergeCell ref="N17:O17"/>
    <mergeCell ref="B18:E18"/>
    <mergeCell ref="F18:J18"/>
    <mergeCell ref="K18:M18"/>
    <mergeCell ref="N18:O18"/>
    <mergeCell ref="B17:E17"/>
    <mergeCell ref="F17:J17"/>
    <mergeCell ref="B19:E19"/>
    <mergeCell ref="F19:J19"/>
    <mergeCell ref="K14:M14"/>
    <mergeCell ref="N14:O14"/>
    <mergeCell ref="B13:E13"/>
    <mergeCell ref="F13:J13"/>
    <mergeCell ref="F26:G26"/>
    <mergeCell ref="F27:G27"/>
    <mergeCell ref="A25:O25"/>
    <mergeCell ref="A26:D26"/>
    <mergeCell ref="N15:O15"/>
    <mergeCell ref="B16:E16"/>
    <mergeCell ref="F16:J16"/>
    <mergeCell ref="K16:M16"/>
    <mergeCell ref="N16:O16"/>
    <mergeCell ref="K19:M19"/>
    <mergeCell ref="B15:E15"/>
    <mergeCell ref="F15:J15"/>
    <mergeCell ref="K15:M15"/>
    <mergeCell ref="A21:O21"/>
    <mergeCell ref="H27:O27"/>
    <mergeCell ref="N19:O19"/>
    <mergeCell ref="K13:M13"/>
    <mergeCell ref="N13:O13"/>
    <mergeCell ref="B14:E14"/>
    <mergeCell ref="F14:J14"/>
    <mergeCell ref="N11:O11"/>
    <mergeCell ref="B12:E12"/>
    <mergeCell ref="F12:J12"/>
    <mergeCell ref="K12:M12"/>
    <mergeCell ref="N12:O12"/>
    <mergeCell ref="B11:E11"/>
    <mergeCell ref="F11:J11"/>
    <mergeCell ref="K11:M11"/>
    <mergeCell ref="B10:E10"/>
    <mergeCell ref="F10:J10"/>
    <mergeCell ref="K10:M10"/>
    <mergeCell ref="N10:O10"/>
    <mergeCell ref="B9:E9"/>
    <mergeCell ref="F9:J9"/>
    <mergeCell ref="K9:M9"/>
    <mergeCell ref="B8:E8"/>
    <mergeCell ref="F8:J8"/>
    <mergeCell ref="K8:M8"/>
    <mergeCell ref="N8:O8"/>
    <mergeCell ref="N9:O9"/>
    <mergeCell ref="F6:J6"/>
    <mergeCell ref="K6:M6"/>
    <mergeCell ref="N6:O6"/>
    <mergeCell ref="B7:E7"/>
    <mergeCell ref="F7:J7"/>
    <mergeCell ref="K7:M7"/>
    <mergeCell ref="N7:O7"/>
    <mergeCell ref="D2:I2"/>
    <mergeCell ref="J2:L2"/>
    <mergeCell ref="C39:G39"/>
    <mergeCell ref="C1:O1"/>
    <mergeCell ref="A4:E4"/>
    <mergeCell ref="F4:J4"/>
    <mergeCell ref="K4:M4"/>
    <mergeCell ref="N4:O4"/>
    <mergeCell ref="A3:C3"/>
    <mergeCell ref="D3:O3"/>
    <mergeCell ref="A1:B1"/>
    <mergeCell ref="B5:E5"/>
    <mergeCell ref="F5:J5"/>
    <mergeCell ref="K5:M5"/>
    <mergeCell ref="N5:O5"/>
    <mergeCell ref="B6:E6"/>
  </mergeCells>
  <phoneticPr fontId="1"/>
  <pageMargins left="0.70866141732283472" right="0.70866141732283472" top="0.51181102362204722" bottom="0.39370078740157483" header="0.23622047244094491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DZ189"/>
  <sheetViews>
    <sheetView view="pageBreakPreview" zoomScale="60" zoomScaleNormal="55" workbookViewId="0">
      <selection activeCell="BK10" sqref="BK10"/>
    </sheetView>
  </sheetViews>
  <sheetFormatPr defaultColWidth="2.26953125" defaultRowHeight="13"/>
  <cols>
    <col min="1" max="1" width="2.26953125" style="54"/>
    <col min="2" max="15" width="2.26953125" style="17"/>
    <col min="16" max="16" width="2.26953125" style="54"/>
    <col min="17" max="30" width="2.26953125" style="17"/>
    <col min="31" max="31" width="2.26953125" style="54"/>
    <col min="32" max="45" width="2.26953125" style="17"/>
    <col min="46" max="46" width="2.26953125" style="54"/>
    <col min="47" max="65" width="2.26953125" style="17"/>
    <col min="66" max="66" width="2.26953125" style="54"/>
    <col min="67" max="80" width="2.26953125" style="17"/>
    <col min="81" max="81" width="2.26953125" style="54"/>
    <col min="82" max="95" width="2.26953125" style="17"/>
    <col min="96" max="96" width="2.26953125" style="54"/>
    <col min="97" max="110" width="2.26953125" style="17"/>
    <col min="111" max="111" width="2.26953125" style="54"/>
    <col min="112" max="16384" width="2.26953125" style="17"/>
  </cols>
  <sheetData>
    <row r="1" spans="1:125" s="79" customForma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43" t="s">
        <v>53</v>
      </c>
      <c r="N1" s="143"/>
      <c r="O1" s="144"/>
      <c r="P1" s="77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143" t="s">
        <v>53</v>
      </c>
      <c r="AC1" s="143"/>
      <c r="AD1" s="144"/>
      <c r="AE1" s="77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143" t="s">
        <v>53</v>
      </c>
      <c r="AR1" s="143"/>
      <c r="AS1" s="144"/>
      <c r="AT1" s="77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143" t="s">
        <v>53</v>
      </c>
      <c r="BG1" s="143"/>
      <c r="BH1" s="144"/>
      <c r="BN1" s="77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143" t="s">
        <v>53</v>
      </c>
      <c r="CA1" s="143"/>
      <c r="CB1" s="144"/>
      <c r="CC1" s="77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143" t="s">
        <v>53</v>
      </c>
      <c r="CP1" s="143"/>
      <c r="CQ1" s="144"/>
      <c r="CR1" s="77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143" t="s">
        <v>53</v>
      </c>
      <c r="DE1" s="143"/>
      <c r="DF1" s="144"/>
      <c r="DG1" s="77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143" t="s">
        <v>53</v>
      </c>
      <c r="DT1" s="143"/>
      <c r="DU1" s="144"/>
    </row>
    <row r="2" spans="1:125">
      <c r="A2" s="80"/>
      <c r="B2" s="142">
        <v>1</v>
      </c>
      <c r="C2" s="142"/>
      <c r="D2" s="141" t="e">
        <f>VLOOKUP(B2,#REF!,40,0)</f>
        <v>#REF!</v>
      </c>
      <c r="E2" s="141"/>
      <c r="F2" s="141"/>
      <c r="G2" s="141"/>
      <c r="H2" s="18"/>
      <c r="I2" s="18"/>
      <c r="J2" s="18"/>
      <c r="K2" s="18"/>
      <c r="L2" s="18"/>
      <c r="M2" s="145"/>
      <c r="N2" s="145"/>
      <c r="O2" s="146"/>
      <c r="P2" s="80"/>
      <c r="Q2" s="142">
        <f>B2+1</f>
        <v>2</v>
      </c>
      <c r="R2" s="142"/>
      <c r="S2" s="141" t="e">
        <f>VLOOKUP(Q2,#REF!,40,0)</f>
        <v>#REF!</v>
      </c>
      <c r="T2" s="141"/>
      <c r="U2" s="141"/>
      <c r="V2" s="141"/>
      <c r="W2" s="18"/>
      <c r="X2" s="18"/>
      <c r="Y2" s="18"/>
      <c r="Z2" s="18"/>
      <c r="AA2" s="18"/>
      <c r="AB2" s="145"/>
      <c r="AC2" s="145"/>
      <c r="AD2" s="146"/>
      <c r="AE2" s="80"/>
      <c r="AF2" s="142">
        <f>Q2+1</f>
        <v>3</v>
      </c>
      <c r="AG2" s="142"/>
      <c r="AH2" s="141" t="e">
        <f>VLOOKUP(AF2,#REF!,40,0)</f>
        <v>#REF!</v>
      </c>
      <c r="AI2" s="141"/>
      <c r="AJ2" s="141"/>
      <c r="AK2" s="141"/>
      <c r="AL2" s="18"/>
      <c r="AM2" s="18"/>
      <c r="AN2" s="18"/>
      <c r="AO2" s="18"/>
      <c r="AP2" s="18"/>
      <c r="AQ2" s="145"/>
      <c r="AR2" s="145"/>
      <c r="AS2" s="146"/>
      <c r="AT2" s="80"/>
      <c r="AU2" s="142">
        <f>AF2+1</f>
        <v>4</v>
      </c>
      <c r="AV2" s="142"/>
      <c r="AW2" s="141" t="e">
        <f>VLOOKUP(AU2,#REF!,40,0)</f>
        <v>#REF!</v>
      </c>
      <c r="AX2" s="141"/>
      <c r="AY2" s="141"/>
      <c r="AZ2" s="141"/>
      <c r="BA2" s="18"/>
      <c r="BB2" s="18"/>
      <c r="BC2" s="18"/>
      <c r="BD2" s="18"/>
      <c r="BE2" s="18"/>
      <c r="BF2" s="145"/>
      <c r="BG2" s="145"/>
      <c r="BH2" s="146"/>
      <c r="BN2" s="80"/>
      <c r="BO2" s="142">
        <v>25</v>
      </c>
      <c r="BP2" s="142"/>
      <c r="BQ2" s="141" t="e">
        <f>VLOOKUP(BO2,#REF!,40,0)</f>
        <v>#REF!</v>
      </c>
      <c r="BR2" s="141"/>
      <c r="BS2" s="141"/>
      <c r="BT2" s="141"/>
      <c r="BU2" s="18"/>
      <c r="BV2" s="18"/>
      <c r="BW2" s="18"/>
      <c r="BX2" s="18"/>
      <c r="BY2" s="18"/>
      <c r="BZ2" s="145"/>
      <c r="CA2" s="145"/>
      <c r="CB2" s="146"/>
      <c r="CC2" s="80"/>
      <c r="CD2" s="142">
        <f>BO2+1</f>
        <v>26</v>
      </c>
      <c r="CE2" s="142"/>
      <c r="CF2" s="141" t="e">
        <f>VLOOKUP(CD2,#REF!,40,0)</f>
        <v>#REF!</v>
      </c>
      <c r="CG2" s="141"/>
      <c r="CH2" s="141"/>
      <c r="CI2" s="141"/>
      <c r="CJ2" s="18"/>
      <c r="CK2" s="18"/>
      <c r="CL2" s="18"/>
      <c r="CM2" s="18"/>
      <c r="CN2" s="18"/>
      <c r="CO2" s="145"/>
      <c r="CP2" s="145"/>
      <c r="CQ2" s="146"/>
      <c r="CR2" s="80"/>
      <c r="CS2" s="142">
        <f>CD2+1</f>
        <v>27</v>
      </c>
      <c r="CT2" s="142"/>
      <c r="CU2" s="141" t="e">
        <f>VLOOKUP(CS2,#REF!,40,0)</f>
        <v>#REF!</v>
      </c>
      <c r="CV2" s="141"/>
      <c r="CW2" s="141"/>
      <c r="CX2" s="141"/>
      <c r="CY2" s="18"/>
      <c r="CZ2" s="18"/>
      <c r="DA2" s="18"/>
      <c r="DB2" s="18"/>
      <c r="DC2" s="18"/>
      <c r="DD2" s="145"/>
      <c r="DE2" s="145"/>
      <c r="DF2" s="146"/>
      <c r="DG2" s="80"/>
      <c r="DH2" s="142">
        <f>CS2+1</f>
        <v>28</v>
      </c>
      <c r="DI2" s="142"/>
      <c r="DJ2" s="141" t="e">
        <f>VLOOKUP(DH2,#REF!,40,0)</f>
        <v>#REF!</v>
      </c>
      <c r="DK2" s="141"/>
      <c r="DL2" s="141"/>
      <c r="DM2" s="141"/>
      <c r="DN2" s="18"/>
      <c r="DO2" s="18"/>
      <c r="DP2" s="18"/>
      <c r="DQ2" s="18"/>
      <c r="DR2" s="18"/>
      <c r="DS2" s="145"/>
      <c r="DT2" s="145"/>
      <c r="DU2" s="146"/>
    </row>
    <row r="3" spans="1:125">
      <c r="A3" s="80"/>
      <c r="B3" s="142"/>
      <c r="C3" s="142"/>
      <c r="D3" s="141"/>
      <c r="E3" s="141"/>
      <c r="F3" s="141"/>
      <c r="G3" s="141"/>
      <c r="H3" s="18"/>
      <c r="I3" s="18"/>
      <c r="J3" s="18"/>
      <c r="K3" s="18"/>
      <c r="L3" s="18"/>
      <c r="M3" s="145"/>
      <c r="N3" s="145"/>
      <c r="O3" s="146"/>
      <c r="P3" s="80"/>
      <c r="Q3" s="142"/>
      <c r="R3" s="142"/>
      <c r="S3" s="141"/>
      <c r="T3" s="141"/>
      <c r="U3" s="141"/>
      <c r="V3" s="141"/>
      <c r="W3" s="18"/>
      <c r="X3" s="18"/>
      <c r="Y3" s="18"/>
      <c r="Z3" s="18"/>
      <c r="AA3" s="18"/>
      <c r="AB3" s="145"/>
      <c r="AC3" s="145"/>
      <c r="AD3" s="146"/>
      <c r="AE3" s="80"/>
      <c r="AF3" s="142"/>
      <c r="AG3" s="142"/>
      <c r="AH3" s="141"/>
      <c r="AI3" s="141"/>
      <c r="AJ3" s="141"/>
      <c r="AK3" s="141"/>
      <c r="AL3" s="18"/>
      <c r="AM3" s="18"/>
      <c r="AN3" s="18"/>
      <c r="AO3" s="18"/>
      <c r="AP3" s="18"/>
      <c r="AQ3" s="145"/>
      <c r="AR3" s="145"/>
      <c r="AS3" s="146"/>
      <c r="AT3" s="80"/>
      <c r="AU3" s="142"/>
      <c r="AV3" s="142"/>
      <c r="AW3" s="141"/>
      <c r="AX3" s="141"/>
      <c r="AY3" s="141"/>
      <c r="AZ3" s="141"/>
      <c r="BA3" s="18"/>
      <c r="BB3" s="18"/>
      <c r="BC3" s="18"/>
      <c r="BD3" s="18"/>
      <c r="BE3" s="18"/>
      <c r="BF3" s="145"/>
      <c r="BG3" s="145"/>
      <c r="BH3" s="146"/>
      <c r="BN3" s="80"/>
      <c r="BO3" s="142"/>
      <c r="BP3" s="142"/>
      <c r="BQ3" s="141"/>
      <c r="BR3" s="141"/>
      <c r="BS3" s="141"/>
      <c r="BT3" s="141"/>
      <c r="BU3" s="18"/>
      <c r="BV3" s="18"/>
      <c r="BW3" s="18"/>
      <c r="BX3" s="18"/>
      <c r="BY3" s="18"/>
      <c r="BZ3" s="145"/>
      <c r="CA3" s="145"/>
      <c r="CB3" s="146"/>
      <c r="CC3" s="80"/>
      <c r="CD3" s="142"/>
      <c r="CE3" s="142"/>
      <c r="CF3" s="141"/>
      <c r="CG3" s="141"/>
      <c r="CH3" s="141"/>
      <c r="CI3" s="141"/>
      <c r="CJ3" s="18"/>
      <c r="CK3" s="18"/>
      <c r="CL3" s="18"/>
      <c r="CM3" s="18"/>
      <c r="CN3" s="18"/>
      <c r="CO3" s="145"/>
      <c r="CP3" s="145"/>
      <c r="CQ3" s="146"/>
      <c r="CR3" s="80"/>
      <c r="CS3" s="142"/>
      <c r="CT3" s="142"/>
      <c r="CU3" s="141"/>
      <c r="CV3" s="141"/>
      <c r="CW3" s="141"/>
      <c r="CX3" s="141"/>
      <c r="CY3" s="18"/>
      <c r="CZ3" s="18"/>
      <c r="DA3" s="18"/>
      <c r="DB3" s="18"/>
      <c r="DC3" s="18"/>
      <c r="DD3" s="145"/>
      <c r="DE3" s="145"/>
      <c r="DF3" s="146"/>
      <c r="DG3" s="80"/>
      <c r="DH3" s="142"/>
      <c r="DI3" s="142"/>
      <c r="DJ3" s="141"/>
      <c r="DK3" s="141"/>
      <c r="DL3" s="141"/>
      <c r="DM3" s="141"/>
      <c r="DN3" s="18"/>
      <c r="DO3" s="18"/>
      <c r="DP3" s="18"/>
      <c r="DQ3" s="18"/>
      <c r="DR3" s="18"/>
      <c r="DS3" s="145"/>
      <c r="DT3" s="145"/>
      <c r="DU3" s="146"/>
    </row>
    <row r="4" spans="1:125" ht="13.5" customHeight="1">
      <c r="A4" s="80"/>
      <c r="B4" s="147" t="e">
        <f>VLOOKUP(B2,#REF!,3,0)</f>
        <v>#REF!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86"/>
      <c r="P4" s="87"/>
      <c r="Q4" s="147" t="e">
        <f>VLOOKUP(Q2,#REF!,3,0)</f>
        <v>#REF!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86"/>
      <c r="AE4" s="87"/>
      <c r="AF4" s="147" t="e">
        <f>VLOOKUP(AF2,#REF!,3,0)</f>
        <v>#REF!</v>
      </c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86"/>
      <c r="AT4" s="87"/>
      <c r="AU4" s="147" t="e">
        <f>VLOOKUP(AU2,#REF!,3,0)</f>
        <v>#REF!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81"/>
      <c r="BN4" s="80"/>
      <c r="BO4" s="147" t="e">
        <f>VLOOKUP(BO2,#REF!,3,0)</f>
        <v>#REF!</v>
      </c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86"/>
      <c r="CC4" s="87"/>
      <c r="CD4" s="147" t="e">
        <f>VLOOKUP(CD2,#REF!,3,0)</f>
        <v>#REF!</v>
      </c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86"/>
      <c r="CR4" s="87"/>
      <c r="CS4" s="147" t="e">
        <f>VLOOKUP(CS2,#REF!,3,0)</f>
        <v>#REF!</v>
      </c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86"/>
      <c r="DG4" s="87"/>
      <c r="DH4" s="147" t="e">
        <f>VLOOKUP(DH2,#REF!,3,0)</f>
        <v>#REF!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81"/>
    </row>
    <row r="5" spans="1:125" ht="13.5" customHeight="1">
      <c r="A5" s="80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86"/>
      <c r="P5" s="8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86"/>
      <c r="AE5" s="8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86"/>
      <c r="AT5" s="8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81"/>
      <c r="BN5" s="80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86"/>
      <c r="CC5" s="8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86"/>
      <c r="CR5" s="8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86"/>
      <c r="DG5" s="8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81"/>
    </row>
    <row r="6" spans="1:125" ht="13.5" customHeight="1">
      <c r="A6" s="80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86"/>
      <c r="P6" s="8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86"/>
      <c r="AE6" s="8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86"/>
      <c r="AT6" s="8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81"/>
      <c r="BN6" s="80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86"/>
      <c r="CC6" s="8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86"/>
      <c r="CR6" s="8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86"/>
      <c r="DG6" s="8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81"/>
    </row>
    <row r="7" spans="1:125" ht="13.5" customHeight="1">
      <c r="A7" s="8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86"/>
      <c r="P7" s="8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86"/>
      <c r="AE7" s="8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86"/>
      <c r="AT7" s="8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81"/>
      <c r="BN7" s="80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86"/>
      <c r="CC7" s="8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86"/>
      <c r="CR7" s="8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86"/>
      <c r="DG7" s="8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81"/>
    </row>
    <row r="8" spans="1:125" ht="13.5" customHeight="1">
      <c r="A8" s="8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86"/>
      <c r="P8" s="8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86"/>
      <c r="AE8" s="8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86"/>
      <c r="AT8" s="8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81"/>
      <c r="BN8" s="80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86"/>
      <c r="CC8" s="8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86"/>
      <c r="CR8" s="8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86"/>
      <c r="DG8" s="8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81"/>
    </row>
    <row r="9" spans="1:125" ht="13.5" customHeight="1">
      <c r="A9" s="8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86"/>
      <c r="P9" s="8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86"/>
      <c r="AE9" s="8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86"/>
      <c r="AT9" s="8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81"/>
      <c r="BN9" s="80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86"/>
      <c r="CC9" s="8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86"/>
      <c r="CR9" s="8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86"/>
      <c r="DG9" s="8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81"/>
    </row>
    <row r="10" spans="1:125" ht="13.5" customHeight="1">
      <c r="A10" s="8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86"/>
      <c r="P10" s="8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86"/>
      <c r="AE10" s="8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86"/>
      <c r="AT10" s="8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81"/>
      <c r="BN10" s="80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86"/>
      <c r="CC10" s="8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86"/>
      <c r="CR10" s="8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86"/>
      <c r="DG10" s="8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81"/>
    </row>
    <row r="11" spans="1:125" ht="13.5" customHeight="1">
      <c r="A11" s="8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86"/>
      <c r="P11" s="8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86"/>
      <c r="AE11" s="8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86"/>
      <c r="AT11" s="8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81"/>
      <c r="BN11" s="80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86"/>
      <c r="CC11" s="8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86"/>
      <c r="CR11" s="8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86"/>
      <c r="DG11" s="8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81"/>
    </row>
    <row r="12" spans="1:125" ht="13.5" customHeight="1">
      <c r="A12" s="8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86"/>
      <c r="P12" s="8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86"/>
      <c r="AE12" s="8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86"/>
      <c r="AT12" s="8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81"/>
      <c r="BN12" s="80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86"/>
      <c r="CC12" s="8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86"/>
      <c r="CR12" s="8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86"/>
      <c r="DG12" s="8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81"/>
    </row>
    <row r="13" spans="1:125" ht="13.5" customHeight="1">
      <c r="A13" s="148" t="s">
        <v>54</v>
      </c>
      <c r="B13" s="145"/>
      <c r="C13" s="145"/>
      <c r="D13" s="18"/>
      <c r="E13" s="18"/>
      <c r="F13" s="18"/>
      <c r="G13" s="18"/>
      <c r="H13" s="88"/>
      <c r="I13" s="89"/>
      <c r="J13" s="152" t="s">
        <v>55</v>
      </c>
      <c r="K13" s="153"/>
      <c r="L13" s="155"/>
      <c r="M13" s="156"/>
      <c r="N13" s="156"/>
      <c r="O13" s="157"/>
      <c r="P13" s="161" t="s">
        <v>53</v>
      </c>
      <c r="Q13" s="161"/>
      <c r="R13" s="161"/>
      <c r="S13" s="18"/>
      <c r="T13" s="18"/>
      <c r="U13" s="18"/>
      <c r="V13" s="18"/>
      <c r="W13" s="88"/>
      <c r="X13" s="89"/>
      <c r="Y13" s="152" t="s">
        <v>55</v>
      </c>
      <c r="Z13" s="153"/>
      <c r="AA13" s="155"/>
      <c r="AB13" s="156"/>
      <c r="AC13" s="156"/>
      <c r="AD13" s="157"/>
      <c r="AE13" s="161" t="s">
        <v>53</v>
      </c>
      <c r="AF13" s="161"/>
      <c r="AG13" s="161"/>
      <c r="AH13" s="18"/>
      <c r="AI13" s="18"/>
      <c r="AJ13" s="18"/>
      <c r="AK13" s="18"/>
      <c r="AL13" s="88"/>
      <c r="AM13" s="89"/>
      <c r="AN13" s="152" t="s">
        <v>55</v>
      </c>
      <c r="AO13" s="153"/>
      <c r="AP13" s="155"/>
      <c r="AQ13" s="156"/>
      <c r="AR13" s="156"/>
      <c r="AS13" s="157"/>
      <c r="AT13" s="161" t="s">
        <v>53</v>
      </c>
      <c r="AU13" s="161"/>
      <c r="AV13" s="161"/>
      <c r="AW13" s="18"/>
      <c r="AX13" s="18"/>
      <c r="AY13" s="18"/>
      <c r="AZ13" s="18"/>
      <c r="BA13" s="88"/>
      <c r="BB13" s="89"/>
      <c r="BC13" s="152" t="s">
        <v>55</v>
      </c>
      <c r="BD13" s="153"/>
      <c r="BE13" s="155"/>
      <c r="BF13" s="156"/>
      <c r="BG13" s="156"/>
      <c r="BH13" s="157"/>
      <c r="BN13" s="148" t="s">
        <v>54</v>
      </c>
      <c r="BO13" s="145"/>
      <c r="BP13" s="145"/>
      <c r="BQ13" s="18"/>
      <c r="BR13" s="18"/>
      <c r="BS13" s="18"/>
      <c r="BT13" s="18"/>
      <c r="BU13" s="88"/>
      <c r="BV13" s="89"/>
      <c r="BW13" s="152" t="s">
        <v>55</v>
      </c>
      <c r="BX13" s="153"/>
      <c r="BY13" s="155"/>
      <c r="BZ13" s="156"/>
      <c r="CA13" s="156"/>
      <c r="CB13" s="157"/>
      <c r="CC13" s="161" t="s">
        <v>53</v>
      </c>
      <c r="CD13" s="161"/>
      <c r="CE13" s="161"/>
      <c r="CF13" s="18"/>
      <c r="CG13" s="18"/>
      <c r="CH13" s="18"/>
      <c r="CI13" s="18"/>
      <c r="CJ13" s="88"/>
      <c r="CK13" s="89"/>
      <c r="CL13" s="152" t="s">
        <v>55</v>
      </c>
      <c r="CM13" s="153"/>
      <c r="CN13" s="155"/>
      <c r="CO13" s="156"/>
      <c r="CP13" s="156"/>
      <c r="CQ13" s="157"/>
      <c r="CR13" s="161" t="s">
        <v>53</v>
      </c>
      <c r="CS13" s="161"/>
      <c r="CT13" s="161"/>
      <c r="CU13" s="18"/>
      <c r="CV13" s="18"/>
      <c r="CW13" s="18"/>
      <c r="CX13" s="18"/>
      <c r="CY13" s="88"/>
      <c r="CZ13" s="89"/>
      <c r="DA13" s="152" t="s">
        <v>55</v>
      </c>
      <c r="DB13" s="153"/>
      <c r="DC13" s="155"/>
      <c r="DD13" s="156"/>
      <c r="DE13" s="156"/>
      <c r="DF13" s="157"/>
      <c r="DG13" s="161" t="s">
        <v>53</v>
      </c>
      <c r="DH13" s="161"/>
      <c r="DI13" s="161"/>
      <c r="DJ13" s="18"/>
      <c r="DK13" s="18"/>
      <c r="DL13" s="18"/>
      <c r="DM13" s="18"/>
      <c r="DN13" s="88"/>
      <c r="DO13" s="89"/>
      <c r="DP13" s="152" t="s">
        <v>55</v>
      </c>
      <c r="DQ13" s="153"/>
      <c r="DR13" s="155"/>
      <c r="DS13" s="156"/>
      <c r="DT13" s="156"/>
      <c r="DU13" s="157"/>
    </row>
    <row r="14" spans="1:125">
      <c r="A14" s="149"/>
      <c r="B14" s="145"/>
      <c r="C14" s="145"/>
      <c r="D14" s="18"/>
      <c r="E14" s="18"/>
      <c r="F14" s="18"/>
      <c r="G14" s="18"/>
      <c r="H14" s="89"/>
      <c r="I14" s="89"/>
      <c r="J14" s="154"/>
      <c r="K14" s="154"/>
      <c r="L14" s="158"/>
      <c r="M14" s="159"/>
      <c r="N14" s="159"/>
      <c r="O14" s="160"/>
      <c r="P14" s="161"/>
      <c r="Q14" s="161"/>
      <c r="R14" s="161"/>
      <c r="S14" s="18"/>
      <c r="T14" s="18"/>
      <c r="U14" s="18"/>
      <c r="V14" s="18"/>
      <c r="W14" s="89"/>
      <c r="X14" s="89"/>
      <c r="Y14" s="154"/>
      <c r="Z14" s="154"/>
      <c r="AA14" s="158"/>
      <c r="AB14" s="159"/>
      <c r="AC14" s="159"/>
      <c r="AD14" s="160"/>
      <c r="AE14" s="161"/>
      <c r="AF14" s="161"/>
      <c r="AG14" s="161"/>
      <c r="AH14" s="18"/>
      <c r="AI14" s="18"/>
      <c r="AJ14" s="18"/>
      <c r="AK14" s="18"/>
      <c r="AL14" s="89"/>
      <c r="AM14" s="89"/>
      <c r="AN14" s="154"/>
      <c r="AO14" s="154"/>
      <c r="AP14" s="158"/>
      <c r="AQ14" s="159"/>
      <c r="AR14" s="159"/>
      <c r="AS14" s="160"/>
      <c r="AT14" s="161"/>
      <c r="AU14" s="161"/>
      <c r="AV14" s="161"/>
      <c r="AW14" s="18"/>
      <c r="AX14" s="18"/>
      <c r="AY14" s="18"/>
      <c r="AZ14" s="18"/>
      <c r="BA14" s="89"/>
      <c r="BB14" s="89"/>
      <c r="BC14" s="154"/>
      <c r="BD14" s="154"/>
      <c r="BE14" s="158"/>
      <c r="BF14" s="159"/>
      <c r="BG14" s="159"/>
      <c r="BH14" s="160"/>
      <c r="BN14" s="149"/>
      <c r="BO14" s="145"/>
      <c r="BP14" s="145"/>
      <c r="BQ14" s="18"/>
      <c r="BR14" s="18"/>
      <c r="BS14" s="18"/>
      <c r="BT14" s="18"/>
      <c r="BU14" s="89"/>
      <c r="BV14" s="89"/>
      <c r="BW14" s="154"/>
      <c r="BX14" s="154"/>
      <c r="BY14" s="158"/>
      <c r="BZ14" s="159"/>
      <c r="CA14" s="159"/>
      <c r="CB14" s="160"/>
      <c r="CC14" s="161"/>
      <c r="CD14" s="161"/>
      <c r="CE14" s="161"/>
      <c r="CF14" s="18"/>
      <c r="CG14" s="18"/>
      <c r="CH14" s="18"/>
      <c r="CI14" s="18"/>
      <c r="CJ14" s="89"/>
      <c r="CK14" s="89"/>
      <c r="CL14" s="154"/>
      <c r="CM14" s="154"/>
      <c r="CN14" s="158"/>
      <c r="CO14" s="159"/>
      <c r="CP14" s="159"/>
      <c r="CQ14" s="160"/>
      <c r="CR14" s="161"/>
      <c r="CS14" s="161"/>
      <c r="CT14" s="161"/>
      <c r="CU14" s="18"/>
      <c r="CV14" s="18"/>
      <c r="CW14" s="18"/>
      <c r="CX14" s="18"/>
      <c r="CY14" s="89"/>
      <c r="CZ14" s="89"/>
      <c r="DA14" s="154"/>
      <c r="DB14" s="154"/>
      <c r="DC14" s="158"/>
      <c r="DD14" s="159"/>
      <c r="DE14" s="159"/>
      <c r="DF14" s="160"/>
      <c r="DG14" s="161"/>
      <c r="DH14" s="161"/>
      <c r="DI14" s="161"/>
      <c r="DJ14" s="18"/>
      <c r="DK14" s="18"/>
      <c r="DL14" s="18"/>
      <c r="DM14" s="18"/>
      <c r="DN14" s="89"/>
      <c r="DO14" s="89"/>
      <c r="DP14" s="154"/>
      <c r="DQ14" s="154"/>
      <c r="DR14" s="158"/>
      <c r="DS14" s="159"/>
      <c r="DT14" s="159"/>
      <c r="DU14" s="160"/>
    </row>
    <row r="15" spans="1:125">
      <c r="A15" s="150"/>
      <c r="B15" s="151"/>
      <c r="C15" s="15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82"/>
      <c r="P15" s="151"/>
      <c r="Q15" s="151"/>
      <c r="R15" s="151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82"/>
      <c r="AE15" s="151"/>
      <c r="AF15" s="151"/>
      <c r="AG15" s="151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82"/>
      <c r="AT15" s="151"/>
      <c r="AU15" s="151"/>
      <c r="AV15" s="151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82"/>
      <c r="BN15" s="150"/>
      <c r="BO15" s="151"/>
      <c r="BP15" s="151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82"/>
      <c r="CC15" s="151"/>
      <c r="CD15" s="151"/>
      <c r="CE15" s="151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82"/>
      <c r="CR15" s="151"/>
      <c r="CS15" s="151"/>
      <c r="CT15" s="151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82"/>
      <c r="DG15" s="151"/>
      <c r="DH15" s="151"/>
      <c r="DI15" s="151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82"/>
    </row>
    <row r="16" spans="1:125" s="79" customForma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143" t="s">
        <v>53</v>
      </c>
      <c r="N16" s="143"/>
      <c r="O16" s="144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43" t="s">
        <v>53</v>
      </c>
      <c r="AC16" s="143"/>
      <c r="AD16" s="144"/>
      <c r="AE16" s="77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143" t="s">
        <v>53</v>
      </c>
      <c r="AR16" s="143"/>
      <c r="AS16" s="144"/>
      <c r="AT16" s="77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143" t="s">
        <v>53</v>
      </c>
      <c r="BG16" s="143"/>
      <c r="BH16" s="144"/>
      <c r="BN16" s="77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143" t="s">
        <v>53</v>
      </c>
      <c r="CA16" s="143"/>
      <c r="CB16" s="144"/>
      <c r="CC16" s="77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143" t="s">
        <v>53</v>
      </c>
      <c r="CP16" s="143"/>
      <c r="CQ16" s="144"/>
      <c r="CR16" s="77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143" t="s">
        <v>53</v>
      </c>
      <c r="DE16" s="143"/>
      <c r="DF16" s="144"/>
      <c r="DG16" s="77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143" t="s">
        <v>53</v>
      </c>
      <c r="DT16" s="143"/>
      <c r="DU16" s="144"/>
    </row>
    <row r="17" spans="1:130" ht="13.5" customHeight="1">
      <c r="A17" s="80"/>
      <c r="B17" s="142">
        <v>5</v>
      </c>
      <c r="C17" s="142"/>
      <c r="D17" s="141" t="e">
        <f>VLOOKUP(B17,#REF!,40,0)</f>
        <v>#REF!</v>
      </c>
      <c r="E17" s="141"/>
      <c r="F17" s="141"/>
      <c r="G17" s="141"/>
      <c r="H17" s="18"/>
      <c r="I17" s="18"/>
      <c r="J17" s="18"/>
      <c r="K17" s="18"/>
      <c r="L17" s="18"/>
      <c r="M17" s="145"/>
      <c r="N17" s="145"/>
      <c r="O17" s="146"/>
      <c r="P17" s="80"/>
      <c r="Q17" s="142">
        <f>B17+1</f>
        <v>6</v>
      </c>
      <c r="R17" s="142"/>
      <c r="S17" s="141" t="e">
        <f>VLOOKUP(Q17,#REF!,40,0)</f>
        <v>#REF!</v>
      </c>
      <c r="T17" s="141"/>
      <c r="U17" s="141"/>
      <c r="V17" s="141"/>
      <c r="W17" s="18"/>
      <c r="X17" s="18"/>
      <c r="Y17" s="18"/>
      <c r="Z17" s="18"/>
      <c r="AA17" s="18"/>
      <c r="AB17" s="145"/>
      <c r="AC17" s="145"/>
      <c r="AD17" s="146"/>
      <c r="AE17" s="80"/>
      <c r="AF17" s="142">
        <f>Q17+1</f>
        <v>7</v>
      </c>
      <c r="AG17" s="142"/>
      <c r="AH17" s="141" t="e">
        <f>VLOOKUP(AF17,#REF!,40,0)</f>
        <v>#REF!</v>
      </c>
      <c r="AI17" s="141"/>
      <c r="AJ17" s="141"/>
      <c r="AK17" s="141"/>
      <c r="AL17" s="18"/>
      <c r="AM17" s="18"/>
      <c r="AN17" s="18"/>
      <c r="AO17" s="18"/>
      <c r="AP17" s="18"/>
      <c r="AQ17" s="145"/>
      <c r="AR17" s="145"/>
      <c r="AS17" s="146"/>
      <c r="AT17" s="80"/>
      <c r="AU17" s="142">
        <f>AF17+1</f>
        <v>8</v>
      </c>
      <c r="AV17" s="142"/>
      <c r="AW17" s="141" t="e">
        <f>VLOOKUP(AU17,#REF!,40,0)</f>
        <v>#REF!</v>
      </c>
      <c r="AX17" s="141"/>
      <c r="AY17" s="141"/>
      <c r="AZ17" s="141"/>
      <c r="BA17" s="18"/>
      <c r="BB17" s="18"/>
      <c r="BC17" s="18"/>
      <c r="BD17" s="18"/>
      <c r="BE17" s="18"/>
      <c r="BF17" s="145"/>
      <c r="BG17" s="145"/>
      <c r="BH17" s="146"/>
      <c r="BN17" s="80"/>
      <c r="BO17" s="142">
        <v>29</v>
      </c>
      <c r="BP17" s="142"/>
      <c r="BQ17" s="141" t="e">
        <f>VLOOKUP(BO17,#REF!,40,0)</f>
        <v>#REF!</v>
      </c>
      <c r="BR17" s="141"/>
      <c r="BS17" s="141"/>
      <c r="BT17" s="141"/>
      <c r="BU17" s="18"/>
      <c r="BV17" s="18"/>
      <c r="BW17" s="18"/>
      <c r="BX17" s="18"/>
      <c r="BY17" s="18"/>
      <c r="BZ17" s="145"/>
      <c r="CA17" s="145"/>
      <c r="CB17" s="146"/>
      <c r="CC17" s="80"/>
      <c r="CD17" s="142">
        <f>BO17+1</f>
        <v>30</v>
      </c>
      <c r="CE17" s="142"/>
      <c r="CF17" s="141" t="e">
        <f>VLOOKUP(CD17,#REF!,40,0)</f>
        <v>#REF!</v>
      </c>
      <c r="CG17" s="141"/>
      <c r="CH17" s="141"/>
      <c r="CI17" s="141"/>
      <c r="CJ17" s="18"/>
      <c r="CK17" s="18"/>
      <c r="CL17" s="18"/>
      <c r="CM17" s="18"/>
      <c r="CN17" s="18"/>
      <c r="CO17" s="145"/>
      <c r="CP17" s="145"/>
      <c r="CQ17" s="146"/>
      <c r="CR17" s="80"/>
      <c r="CS17" s="142">
        <f>CD17+1</f>
        <v>31</v>
      </c>
      <c r="CT17" s="142"/>
      <c r="CU17" s="141" t="e">
        <f>VLOOKUP(CS17,#REF!,40,0)</f>
        <v>#REF!</v>
      </c>
      <c r="CV17" s="141"/>
      <c r="CW17" s="141"/>
      <c r="CX17" s="141"/>
      <c r="CY17" s="18"/>
      <c r="CZ17" s="18"/>
      <c r="DA17" s="18"/>
      <c r="DB17" s="18"/>
      <c r="DC17" s="18"/>
      <c r="DD17" s="145"/>
      <c r="DE17" s="145"/>
      <c r="DF17" s="146"/>
      <c r="DG17" s="80"/>
      <c r="DH17" s="142">
        <f>CS17+1</f>
        <v>32</v>
      </c>
      <c r="DI17" s="142"/>
      <c r="DJ17" s="141" t="e">
        <f>VLOOKUP(DH17,#REF!,40,0)</f>
        <v>#REF!</v>
      </c>
      <c r="DK17" s="141"/>
      <c r="DL17" s="141"/>
      <c r="DM17" s="141"/>
      <c r="DN17" s="18"/>
      <c r="DO17" s="18"/>
      <c r="DP17" s="18"/>
      <c r="DQ17" s="18"/>
      <c r="DR17" s="18"/>
      <c r="DS17" s="145"/>
      <c r="DT17" s="145"/>
      <c r="DU17" s="146"/>
    </row>
    <row r="18" spans="1:130" ht="13.5" customHeight="1">
      <c r="A18" s="80"/>
      <c r="B18" s="142"/>
      <c r="C18" s="142"/>
      <c r="D18" s="141"/>
      <c r="E18" s="141"/>
      <c r="F18" s="141"/>
      <c r="G18" s="141"/>
      <c r="H18" s="18"/>
      <c r="I18" s="18"/>
      <c r="J18" s="18"/>
      <c r="K18" s="18"/>
      <c r="L18" s="18"/>
      <c r="M18" s="145"/>
      <c r="N18" s="145"/>
      <c r="O18" s="146"/>
      <c r="P18" s="80"/>
      <c r="Q18" s="142"/>
      <c r="R18" s="142"/>
      <c r="S18" s="141"/>
      <c r="T18" s="141"/>
      <c r="U18" s="141"/>
      <c r="V18" s="141"/>
      <c r="W18" s="18"/>
      <c r="X18" s="18"/>
      <c r="Y18" s="18"/>
      <c r="Z18" s="18"/>
      <c r="AA18" s="18"/>
      <c r="AB18" s="145"/>
      <c r="AC18" s="145"/>
      <c r="AD18" s="146"/>
      <c r="AE18" s="80"/>
      <c r="AF18" s="142"/>
      <c r="AG18" s="142"/>
      <c r="AH18" s="141"/>
      <c r="AI18" s="141"/>
      <c r="AJ18" s="141"/>
      <c r="AK18" s="141"/>
      <c r="AL18" s="18"/>
      <c r="AM18" s="18"/>
      <c r="AN18" s="18"/>
      <c r="AO18" s="18"/>
      <c r="AP18" s="18"/>
      <c r="AQ18" s="145"/>
      <c r="AR18" s="145"/>
      <c r="AS18" s="146"/>
      <c r="AT18" s="80"/>
      <c r="AU18" s="142"/>
      <c r="AV18" s="142"/>
      <c r="AW18" s="141"/>
      <c r="AX18" s="141"/>
      <c r="AY18" s="141"/>
      <c r="AZ18" s="141"/>
      <c r="BA18" s="18"/>
      <c r="BB18" s="18"/>
      <c r="BC18" s="18"/>
      <c r="BD18" s="18"/>
      <c r="BE18" s="18"/>
      <c r="BF18" s="145"/>
      <c r="BG18" s="145"/>
      <c r="BH18" s="146"/>
      <c r="BN18" s="80"/>
      <c r="BO18" s="142"/>
      <c r="BP18" s="142"/>
      <c r="BQ18" s="141"/>
      <c r="BR18" s="141"/>
      <c r="BS18" s="141"/>
      <c r="BT18" s="141"/>
      <c r="BU18" s="18"/>
      <c r="BV18" s="18"/>
      <c r="BW18" s="18"/>
      <c r="BX18" s="18"/>
      <c r="BY18" s="18"/>
      <c r="BZ18" s="145"/>
      <c r="CA18" s="145"/>
      <c r="CB18" s="146"/>
      <c r="CC18" s="80"/>
      <c r="CD18" s="142"/>
      <c r="CE18" s="142"/>
      <c r="CF18" s="141"/>
      <c r="CG18" s="141"/>
      <c r="CH18" s="141"/>
      <c r="CI18" s="141"/>
      <c r="CJ18" s="18"/>
      <c r="CK18" s="18"/>
      <c r="CL18" s="18"/>
      <c r="CM18" s="18"/>
      <c r="CN18" s="18"/>
      <c r="CO18" s="145"/>
      <c r="CP18" s="145"/>
      <c r="CQ18" s="146"/>
      <c r="CR18" s="80"/>
      <c r="CS18" s="142"/>
      <c r="CT18" s="142"/>
      <c r="CU18" s="141"/>
      <c r="CV18" s="141"/>
      <c r="CW18" s="141"/>
      <c r="CX18" s="141"/>
      <c r="CY18" s="18"/>
      <c r="CZ18" s="18"/>
      <c r="DA18" s="18"/>
      <c r="DB18" s="18"/>
      <c r="DC18" s="18"/>
      <c r="DD18" s="145"/>
      <c r="DE18" s="145"/>
      <c r="DF18" s="146"/>
      <c r="DG18" s="80"/>
      <c r="DH18" s="142"/>
      <c r="DI18" s="142"/>
      <c r="DJ18" s="141"/>
      <c r="DK18" s="141"/>
      <c r="DL18" s="141"/>
      <c r="DM18" s="141"/>
      <c r="DN18" s="18"/>
      <c r="DO18" s="18"/>
      <c r="DP18" s="18"/>
      <c r="DQ18" s="18"/>
      <c r="DR18" s="18"/>
      <c r="DS18" s="145"/>
      <c r="DT18" s="145"/>
      <c r="DU18" s="146"/>
    </row>
    <row r="19" spans="1:130" ht="13.5" customHeight="1">
      <c r="A19" s="80"/>
      <c r="B19" s="147" t="e">
        <f>VLOOKUP(B17,#REF!,3,0)</f>
        <v>#REF!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86"/>
      <c r="P19" s="87"/>
      <c r="Q19" s="147" t="e">
        <f>VLOOKUP(Q17,#REF!,3,0)</f>
        <v>#REF!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86"/>
      <c r="AE19" s="87"/>
      <c r="AF19" s="147" t="e">
        <f>VLOOKUP(AF17,#REF!,3,0)</f>
        <v>#REF!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86"/>
      <c r="AT19" s="87"/>
      <c r="AU19" s="147" t="e">
        <f>VLOOKUP(AU17,#REF!,3,0)</f>
        <v>#REF!</v>
      </c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81"/>
      <c r="BN19" s="80"/>
      <c r="BO19" s="147" t="e">
        <f>VLOOKUP(BO17,#REF!,3,0)</f>
        <v>#REF!</v>
      </c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86"/>
      <c r="CC19" s="87"/>
      <c r="CD19" s="147" t="e">
        <f>VLOOKUP(CD17,#REF!,3,0)</f>
        <v>#REF!</v>
      </c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86"/>
      <c r="CR19" s="87"/>
      <c r="CS19" s="147" t="e">
        <f>VLOOKUP(CS17,#REF!,3,0)</f>
        <v>#REF!</v>
      </c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86"/>
      <c r="DG19" s="87"/>
      <c r="DH19" s="147" t="e">
        <f>VLOOKUP(DH17,#REF!,3,0)</f>
        <v>#REF!</v>
      </c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81"/>
    </row>
    <row r="20" spans="1:130" ht="13.5" customHeight="1">
      <c r="A20" s="8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86"/>
      <c r="P20" s="8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86"/>
      <c r="AE20" s="8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86"/>
      <c r="AT20" s="8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81"/>
      <c r="BN20" s="80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86"/>
      <c r="CC20" s="8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86"/>
      <c r="CR20" s="8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86"/>
      <c r="DG20" s="8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81"/>
    </row>
    <row r="21" spans="1:130" ht="13.5" customHeight="1">
      <c r="A21" s="8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86"/>
      <c r="P21" s="8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86"/>
      <c r="AE21" s="8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86"/>
      <c r="AT21" s="8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81"/>
      <c r="BN21" s="80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86"/>
      <c r="CC21" s="8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86"/>
      <c r="CR21" s="8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86"/>
      <c r="DG21" s="8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81"/>
    </row>
    <row r="22" spans="1:130" ht="13.5" customHeight="1">
      <c r="A22" s="8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86"/>
      <c r="P22" s="8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86"/>
      <c r="AE22" s="8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86"/>
      <c r="AT22" s="8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81"/>
      <c r="BN22" s="80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86"/>
      <c r="CC22" s="8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86"/>
      <c r="CR22" s="8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86"/>
      <c r="DG22" s="8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81"/>
    </row>
    <row r="23" spans="1:130" ht="13.5" customHeight="1">
      <c r="A23" s="8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86"/>
      <c r="P23" s="8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86"/>
      <c r="AE23" s="8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86"/>
      <c r="AT23" s="8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81"/>
      <c r="BN23" s="80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86"/>
      <c r="CC23" s="8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86"/>
      <c r="CR23" s="8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86"/>
      <c r="DG23" s="8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81"/>
    </row>
    <row r="24" spans="1:130" ht="13.5" customHeight="1">
      <c r="A24" s="8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86"/>
      <c r="P24" s="8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86"/>
      <c r="AE24" s="8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86"/>
      <c r="AT24" s="8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81"/>
      <c r="BN24" s="80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86"/>
      <c r="CC24" s="8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86"/>
      <c r="CR24" s="8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86"/>
      <c r="DG24" s="8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81"/>
    </row>
    <row r="25" spans="1:130" ht="13.5" customHeight="1">
      <c r="A25" s="8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86"/>
      <c r="P25" s="8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86"/>
      <c r="AE25" s="8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86"/>
      <c r="AT25" s="8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81"/>
      <c r="BN25" s="80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86"/>
      <c r="CC25" s="8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86"/>
      <c r="CR25" s="8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86"/>
      <c r="DG25" s="8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81"/>
    </row>
    <row r="26" spans="1:130" ht="13.5" customHeight="1">
      <c r="A26" s="8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86"/>
      <c r="P26" s="8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86"/>
      <c r="AE26" s="8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86"/>
      <c r="AT26" s="8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81"/>
      <c r="BN26" s="80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86"/>
      <c r="CC26" s="8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86"/>
      <c r="CR26" s="8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86"/>
      <c r="DG26" s="8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81"/>
    </row>
    <row r="27" spans="1:130" ht="13.5" customHeight="1">
      <c r="A27" s="8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86"/>
      <c r="P27" s="8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86"/>
      <c r="AE27" s="8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86"/>
      <c r="AT27" s="8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81"/>
      <c r="BN27" s="80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86"/>
      <c r="CC27" s="8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86"/>
      <c r="CR27" s="8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86"/>
      <c r="DG27" s="8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81"/>
    </row>
    <row r="28" spans="1:130" ht="13.5" customHeight="1">
      <c r="A28" s="148" t="s">
        <v>56</v>
      </c>
      <c r="B28" s="145"/>
      <c r="C28" s="145"/>
      <c r="D28" s="18"/>
      <c r="E28" s="18"/>
      <c r="F28" s="18"/>
      <c r="G28" s="18"/>
      <c r="H28" s="88"/>
      <c r="I28" s="89"/>
      <c r="J28" s="152" t="s">
        <v>55</v>
      </c>
      <c r="K28" s="153"/>
      <c r="L28" s="155"/>
      <c r="M28" s="156"/>
      <c r="N28" s="156"/>
      <c r="O28" s="157"/>
      <c r="P28" s="161" t="s">
        <v>57</v>
      </c>
      <c r="Q28" s="161"/>
      <c r="R28" s="161"/>
      <c r="S28" s="18"/>
      <c r="T28" s="18"/>
      <c r="U28" s="18"/>
      <c r="V28" s="18"/>
      <c r="W28" s="88"/>
      <c r="X28" s="89"/>
      <c r="Y28" s="152" t="s">
        <v>55</v>
      </c>
      <c r="Z28" s="153"/>
      <c r="AA28" s="155"/>
      <c r="AB28" s="156"/>
      <c r="AC28" s="156"/>
      <c r="AD28" s="157"/>
      <c r="AE28" s="161" t="s">
        <v>58</v>
      </c>
      <c r="AF28" s="161"/>
      <c r="AG28" s="161"/>
      <c r="AH28" s="18"/>
      <c r="AI28" s="18"/>
      <c r="AJ28" s="18"/>
      <c r="AK28" s="18"/>
      <c r="AL28" s="88"/>
      <c r="AM28" s="89"/>
      <c r="AN28" s="152" t="s">
        <v>55</v>
      </c>
      <c r="AO28" s="153"/>
      <c r="AP28" s="155"/>
      <c r="AQ28" s="156"/>
      <c r="AR28" s="156"/>
      <c r="AS28" s="157"/>
      <c r="AT28" s="161" t="s">
        <v>59</v>
      </c>
      <c r="AU28" s="161"/>
      <c r="AV28" s="161"/>
      <c r="AW28" s="18"/>
      <c r="AX28" s="18"/>
      <c r="AY28" s="18"/>
      <c r="AZ28" s="18"/>
      <c r="BA28" s="88"/>
      <c r="BB28" s="89"/>
      <c r="BC28" s="152" t="s">
        <v>55</v>
      </c>
      <c r="BD28" s="153"/>
      <c r="BE28" s="155"/>
      <c r="BF28" s="156"/>
      <c r="BG28" s="156"/>
      <c r="BH28" s="157"/>
      <c r="BN28" s="148" t="s">
        <v>56</v>
      </c>
      <c r="BO28" s="145"/>
      <c r="BP28" s="145"/>
      <c r="BQ28" s="18"/>
      <c r="BR28" s="18"/>
      <c r="BS28" s="18"/>
      <c r="BT28" s="18"/>
      <c r="BU28" s="88"/>
      <c r="BV28" s="89"/>
      <c r="BW28" s="152" t="s">
        <v>55</v>
      </c>
      <c r="BX28" s="153"/>
      <c r="BY28" s="155"/>
      <c r="BZ28" s="156"/>
      <c r="CA28" s="156"/>
      <c r="CB28" s="157"/>
      <c r="CC28" s="161" t="s">
        <v>57</v>
      </c>
      <c r="CD28" s="161"/>
      <c r="CE28" s="161"/>
      <c r="CF28" s="18"/>
      <c r="CG28" s="18"/>
      <c r="CH28" s="18"/>
      <c r="CI28" s="18"/>
      <c r="CJ28" s="88"/>
      <c r="CK28" s="89"/>
      <c r="CL28" s="152" t="s">
        <v>55</v>
      </c>
      <c r="CM28" s="153"/>
      <c r="CN28" s="155"/>
      <c r="CO28" s="156"/>
      <c r="CP28" s="156"/>
      <c r="CQ28" s="157"/>
      <c r="CR28" s="161" t="s">
        <v>58</v>
      </c>
      <c r="CS28" s="161"/>
      <c r="CT28" s="161"/>
      <c r="CU28" s="18"/>
      <c r="CV28" s="18"/>
      <c r="CW28" s="18"/>
      <c r="CX28" s="18"/>
      <c r="CY28" s="88"/>
      <c r="CZ28" s="89"/>
      <c r="DA28" s="152" t="s">
        <v>55</v>
      </c>
      <c r="DB28" s="153"/>
      <c r="DC28" s="155"/>
      <c r="DD28" s="156"/>
      <c r="DE28" s="156"/>
      <c r="DF28" s="157"/>
      <c r="DG28" s="161" t="s">
        <v>59</v>
      </c>
      <c r="DH28" s="161"/>
      <c r="DI28" s="161"/>
      <c r="DJ28" s="18"/>
      <c r="DK28" s="18"/>
      <c r="DL28" s="18"/>
      <c r="DM28" s="18"/>
      <c r="DN28" s="88"/>
      <c r="DO28" s="89"/>
      <c r="DP28" s="152" t="s">
        <v>55</v>
      </c>
      <c r="DQ28" s="153"/>
      <c r="DR28" s="155"/>
      <c r="DS28" s="156"/>
      <c r="DT28" s="156"/>
      <c r="DU28" s="157"/>
    </row>
    <row r="29" spans="1:130">
      <c r="A29" s="149"/>
      <c r="B29" s="145"/>
      <c r="C29" s="145"/>
      <c r="D29" s="18"/>
      <c r="E29" s="18"/>
      <c r="F29" s="18"/>
      <c r="G29" s="18"/>
      <c r="H29" s="89"/>
      <c r="I29" s="89"/>
      <c r="J29" s="154"/>
      <c r="K29" s="154"/>
      <c r="L29" s="158"/>
      <c r="M29" s="159"/>
      <c r="N29" s="159"/>
      <c r="O29" s="160"/>
      <c r="P29" s="161"/>
      <c r="Q29" s="161"/>
      <c r="R29" s="161"/>
      <c r="S29" s="18"/>
      <c r="T29" s="18"/>
      <c r="U29" s="18"/>
      <c r="V29" s="18"/>
      <c r="W29" s="89"/>
      <c r="X29" s="89"/>
      <c r="Y29" s="154"/>
      <c r="Z29" s="154"/>
      <c r="AA29" s="158"/>
      <c r="AB29" s="159"/>
      <c r="AC29" s="159"/>
      <c r="AD29" s="160"/>
      <c r="AE29" s="161"/>
      <c r="AF29" s="161"/>
      <c r="AG29" s="161"/>
      <c r="AH29" s="18"/>
      <c r="AI29" s="18"/>
      <c r="AJ29" s="18"/>
      <c r="AK29" s="18"/>
      <c r="AL29" s="89"/>
      <c r="AM29" s="89"/>
      <c r="AN29" s="154"/>
      <c r="AO29" s="154"/>
      <c r="AP29" s="158"/>
      <c r="AQ29" s="159"/>
      <c r="AR29" s="159"/>
      <c r="AS29" s="160"/>
      <c r="AT29" s="161"/>
      <c r="AU29" s="161"/>
      <c r="AV29" s="161"/>
      <c r="AW29" s="18"/>
      <c r="AX29" s="18"/>
      <c r="AY29" s="18"/>
      <c r="AZ29" s="18"/>
      <c r="BA29" s="89"/>
      <c r="BB29" s="89"/>
      <c r="BC29" s="154"/>
      <c r="BD29" s="154"/>
      <c r="BE29" s="158"/>
      <c r="BF29" s="159"/>
      <c r="BG29" s="159"/>
      <c r="BH29" s="160"/>
      <c r="BN29" s="149"/>
      <c r="BO29" s="145"/>
      <c r="BP29" s="145"/>
      <c r="BQ29" s="18"/>
      <c r="BR29" s="18"/>
      <c r="BS29" s="18"/>
      <c r="BT29" s="18"/>
      <c r="BU29" s="89"/>
      <c r="BV29" s="89"/>
      <c r="BW29" s="154"/>
      <c r="BX29" s="154"/>
      <c r="BY29" s="158"/>
      <c r="BZ29" s="159"/>
      <c r="CA29" s="159"/>
      <c r="CB29" s="160"/>
      <c r="CC29" s="161"/>
      <c r="CD29" s="161"/>
      <c r="CE29" s="161"/>
      <c r="CF29" s="18"/>
      <c r="CG29" s="18"/>
      <c r="CH29" s="18"/>
      <c r="CI29" s="18"/>
      <c r="CJ29" s="89"/>
      <c r="CK29" s="89"/>
      <c r="CL29" s="154"/>
      <c r="CM29" s="154"/>
      <c r="CN29" s="158"/>
      <c r="CO29" s="159"/>
      <c r="CP29" s="159"/>
      <c r="CQ29" s="160"/>
      <c r="CR29" s="161"/>
      <c r="CS29" s="161"/>
      <c r="CT29" s="161"/>
      <c r="CU29" s="18"/>
      <c r="CV29" s="18"/>
      <c r="CW29" s="18"/>
      <c r="CX29" s="18"/>
      <c r="CY29" s="89"/>
      <c r="CZ29" s="89"/>
      <c r="DA29" s="154"/>
      <c r="DB29" s="154"/>
      <c r="DC29" s="158"/>
      <c r="DD29" s="159"/>
      <c r="DE29" s="159"/>
      <c r="DF29" s="160"/>
      <c r="DG29" s="161"/>
      <c r="DH29" s="161"/>
      <c r="DI29" s="161"/>
      <c r="DJ29" s="18"/>
      <c r="DK29" s="18"/>
      <c r="DL29" s="18"/>
      <c r="DM29" s="18"/>
      <c r="DN29" s="89"/>
      <c r="DO29" s="89"/>
      <c r="DP29" s="154"/>
      <c r="DQ29" s="154"/>
      <c r="DR29" s="158"/>
      <c r="DS29" s="159"/>
      <c r="DT29" s="159"/>
      <c r="DU29" s="160"/>
    </row>
    <row r="30" spans="1:130">
      <c r="A30" s="150"/>
      <c r="B30" s="151"/>
      <c r="C30" s="151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82"/>
      <c r="P30" s="151"/>
      <c r="Q30" s="151"/>
      <c r="R30" s="151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82"/>
      <c r="AE30" s="151"/>
      <c r="AF30" s="151"/>
      <c r="AG30" s="151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82"/>
      <c r="AT30" s="151"/>
      <c r="AU30" s="151"/>
      <c r="AV30" s="151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82"/>
      <c r="BN30" s="150"/>
      <c r="BO30" s="151"/>
      <c r="BP30" s="151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82"/>
      <c r="CC30" s="151"/>
      <c r="CD30" s="151"/>
      <c r="CE30" s="151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82"/>
      <c r="CR30" s="151"/>
      <c r="CS30" s="151"/>
      <c r="CT30" s="151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82"/>
      <c r="DG30" s="151"/>
      <c r="DH30" s="151"/>
      <c r="DI30" s="151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82"/>
    </row>
    <row r="31" spans="1:130" s="79" customForma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143" t="s">
        <v>53</v>
      </c>
      <c r="N31" s="143"/>
      <c r="O31" s="144"/>
      <c r="P31" s="77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143" t="s">
        <v>53</v>
      </c>
      <c r="AC31" s="143"/>
      <c r="AD31" s="144"/>
      <c r="AE31" s="77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143" t="s">
        <v>53</v>
      </c>
      <c r="AR31" s="143"/>
      <c r="AS31" s="144"/>
      <c r="AT31" s="77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143" t="s">
        <v>53</v>
      </c>
      <c r="BG31" s="143"/>
      <c r="BH31" s="144"/>
      <c r="BN31" s="77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143" t="s">
        <v>53</v>
      </c>
      <c r="CA31" s="143"/>
      <c r="CB31" s="144"/>
      <c r="CC31" s="77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143" t="s">
        <v>53</v>
      </c>
      <c r="CP31" s="143"/>
      <c r="CQ31" s="144"/>
      <c r="CR31" s="77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143" t="s">
        <v>53</v>
      </c>
      <c r="DE31" s="143"/>
      <c r="DF31" s="144"/>
      <c r="DG31" s="77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143" t="s">
        <v>53</v>
      </c>
      <c r="DT31" s="143"/>
      <c r="DU31" s="144"/>
      <c r="DV31" s="17"/>
      <c r="DW31" s="17"/>
      <c r="DX31" s="17"/>
      <c r="DY31" s="17"/>
      <c r="DZ31" s="17"/>
    </row>
    <row r="32" spans="1:130">
      <c r="A32" s="80"/>
      <c r="B32" s="142">
        <v>9</v>
      </c>
      <c r="C32" s="142"/>
      <c r="D32" s="141" t="e">
        <f>VLOOKUP(B32,#REF!,40,0)</f>
        <v>#REF!</v>
      </c>
      <c r="E32" s="141"/>
      <c r="F32" s="141"/>
      <c r="G32" s="141"/>
      <c r="H32" s="18"/>
      <c r="I32" s="18"/>
      <c r="J32" s="18"/>
      <c r="K32" s="18"/>
      <c r="L32" s="18"/>
      <c r="M32" s="145"/>
      <c r="N32" s="145"/>
      <c r="O32" s="146"/>
      <c r="P32" s="80"/>
      <c r="Q32" s="142">
        <f>B32+1</f>
        <v>10</v>
      </c>
      <c r="R32" s="142"/>
      <c r="S32" s="141" t="e">
        <f>VLOOKUP(Q32,#REF!,40,0)</f>
        <v>#REF!</v>
      </c>
      <c r="T32" s="141"/>
      <c r="U32" s="141"/>
      <c r="V32" s="141"/>
      <c r="W32" s="18"/>
      <c r="X32" s="18"/>
      <c r="Y32" s="18"/>
      <c r="Z32" s="18"/>
      <c r="AA32" s="18"/>
      <c r="AB32" s="145"/>
      <c r="AC32" s="145"/>
      <c r="AD32" s="146"/>
      <c r="AE32" s="80"/>
      <c r="AF32" s="142">
        <f>Q32+1</f>
        <v>11</v>
      </c>
      <c r="AG32" s="142"/>
      <c r="AH32" s="141" t="e">
        <f>VLOOKUP(AF32,#REF!,40,0)</f>
        <v>#REF!</v>
      </c>
      <c r="AI32" s="141"/>
      <c r="AJ32" s="141"/>
      <c r="AK32" s="141"/>
      <c r="AL32" s="18"/>
      <c r="AM32" s="18"/>
      <c r="AN32" s="18"/>
      <c r="AO32" s="18"/>
      <c r="AP32" s="18"/>
      <c r="AQ32" s="145"/>
      <c r="AR32" s="145"/>
      <c r="AS32" s="146"/>
      <c r="AT32" s="80"/>
      <c r="AU32" s="142">
        <f>AF32+1</f>
        <v>12</v>
      </c>
      <c r="AV32" s="142"/>
      <c r="AW32" s="141" t="e">
        <f>VLOOKUP(AU32,#REF!,40,0)</f>
        <v>#REF!</v>
      </c>
      <c r="AX32" s="141"/>
      <c r="AY32" s="141"/>
      <c r="AZ32" s="141"/>
      <c r="BA32" s="18"/>
      <c r="BB32" s="18"/>
      <c r="BC32" s="18"/>
      <c r="BD32" s="18"/>
      <c r="BE32" s="18"/>
      <c r="BF32" s="145"/>
      <c r="BG32" s="145"/>
      <c r="BH32" s="146"/>
      <c r="BN32" s="80"/>
      <c r="BO32" s="142">
        <v>33</v>
      </c>
      <c r="BP32" s="142"/>
      <c r="BQ32" s="141" t="e">
        <f>VLOOKUP(BO32,#REF!,40,0)</f>
        <v>#REF!</v>
      </c>
      <c r="BR32" s="141"/>
      <c r="BS32" s="141"/>
      <c r="BT32" s="141"/>
      <c r="BU32" s="18"/>
      <c r="BV32" s="18"/>
      <c r="BW32" s="18"/>
      <c r="BX32" s="18"/>
      <c r="BY32" s="18"/>
      <c r="BZ32" s="145"/>
      <c r="CA32" s="145"/>
      <c r="CB32" s="146"/>
      <c r="CC32" s="80"/>
      <c r="CD32" s="142">
        <f>BO32+1</f>
        <v>34</v>
      </c>
      <c r="CE32" s="142"/>
      <c r="CF32" s="141" t="e">
        <f>VLOOKUP(CD32,#REF!,40,0)</f>
        <v>#REF!</v>
      </c>
      <c r="CG32" s="141"/>
      <c r="CH32" s="141"/>
      <c r="CI32" s="141"/>
      <c r="CJ32" s="18"/>
      <c r="CK32" s="18"/>
      <c r="CL32" s="18"/>
      <c r="CM32" s="18"/>
      <c r="CN32" s="18"/>
      <c r="CO32" s="145"/>
      <c r="CP32" s="145"/>
      <c r="CQ32" s="146"/>
      <c r="CR32" s="80"/>
      <c r="CS32" s="142">
        <f>CD32+1</f>
        <v>35</v>
      </c>
      <c r="CT32" s="142"/>
      <c r="CU32" s="141" t="e">
        <f>VLOOKUP(CS32,#REF!,40,0)</f>
        <v>#REF!</v>
      </c>
      <c r="CV32" s="141"/>
      <c r="CW32" s="141"/>
      <c r="CX32" s="141"/>
      <c r="CY32" s="18"/>
      <c r="CZ32" s="18"/>
      <c r="DA32" s="18"/>
      <c r="DB32" s="18"/>
      <c r="DC32" s="18"/>
      <c r="DD32" s="145"/>
      <c r="DE32" s="145"/>
      <c r="DF32" s="146"/>
      <c r="DG32" s="80"/>
      <c r="DH32" s="142">
        <f>CS32+1</f>
        <v>36</v>
      </c>
      <c r="DI32" s="142"/>
      <c r="DJ32" s="141" t="e">
        <f>VLOOKUP(DH32,#REF!,40,0)</f>
        <v>#REF!</v>
      </c>
      <c r="DK32" s="141"/>
      <c r="DL32" s="141"/>
      <c r="DM32" s="141"/>
      <c r="DN32" s="18"/>
      <c r="DO32" s="18"/>
      <c r="DP32" s="18"/>
      <c r="DQ32" s="18"/>
      <c r="DR32" s="18"/>
      <c r="DS32" s="145"/>
      <c r="DT32" s="145"/>
      <c r="DU32" s="146"/>
    </row>
    <row r="33" spans="1:130">
      <c r="A33" s="80"/>
      <c r="B33" s="142"/>
      <c r="C33" s="142"/>
      <c r="D33" s="141"/>
      <c r="E33" s="141"/>
      <c r="F33" s="141"/>
      <c r="G33" s="141"/>
      <c r="H33" s="18"/>
      <c r="I33" s="18"/>
      <c r="J33" s="18"/>
      <c r="K33" s="18"/>
      <c r="L33" s="18"/>
      <c r="M33" s="145"/>
      <c r="N33" s="145"/>
      <c r="O33" s="146"/>
      <c r="P33" s="80"/>
      <c r="Q33" s="142"/>
      <c r="R33" s="142"/>
      <c r="S33" s="141"/>
      <c r="T33" s="141"/>
      <c r="U33" s="141"/>
      <c r="V33" s="141"/>
      <c r="W33" s="18"/>
      <c r="X33" s="18"/>
      <c r="Y33" s="18"/>
      <c r="Z33" s="18"/>
      <c r="AA33" s="18"/>
      <c r="AB33" s="145"/>
      <c r="AC33" s="145"/>
      <c r="AD33" s="146"/>
      <c r="AE33" s="80"/>
      <c r="AF33" s="142"/>
      <c r="AG33" s="142"/>
      <c r="AH33" s="141"/>
      <c r="AI33" s="141"/>
      <c r="AJ33" s="141"/>
      <c r="AK33" s="141"/>
      <c r="AL33" s="18"/>
      <c r="AM33" s="18"/>
      <c r="AN33" s="18"/>
      <c r="AO33" s="18"/>
      <c r="AP33" s="18"/>
      <c r="AQ33" s="145"/>
      <c r="AR33" s="145"/>
      <c r="AS33" s="146"/>
      <c r="AT33" s="80"/>
      <c r="AU33" s="142"/>
      <c r="AV33" s="142"/>
      <c r="AW33" s="141"/>
      <c r="AX33" s="141"/>
      <c r="AY33" s="141"/>
      <c r="AZ33" s="141"/>
      <c r="BA33" s="18"/>
      <c r="BB33" s="18"/>
      <c r="BC33" s="18"/>
      <c r="BD33" s="18"/>
      <c r="BE33" s="18"/>
      <c r="BF33" s="145"/>
      <c r="BG33" s="145"/>
      <c r="BH33" s="146"/>
      <c r="BN33" s="80"/>
      <c r="BO33" s="142"/>
      <c r="BP33" s="142"/>
      <c r="BQ33" s="141"/>
      <c r="BR33" s="141"/>
      <c r="BS33" s="141"/>
      <c r="BT33" s="141"/>
      <c r="BU33" s="18"/>
      <c r="BV33" s="18"/>
      <c r="BW33" s="18"/>
      <c r="BX33" s="18"/>
      <c r="BY33" s="18"/>
      <c r="BZ33" s="145"/>
      <c r="CA33" s="145"/>
      <c r="CB33" s="146"/>
      <c r="CC33" s="80"/>
      <c r="CD33" s="142"/>
      <c r="CE33" s="142"/>
      <c r="CF33" s="141"/>
      <c r="CG33" s="141"/>
      <c r="CH33" s="141"/>
      <c r="CI33" s="141"/>
      <c r="CJ33" s="18"/>
      <c r="CK33" s="18"/>
      <c r="CL33" s="18"/>
      <c r="CM33" s="18"/>
      <c r="CN33" s="18"/>
      <c r="CO33" s="145"/>
      <c r="CP33" s="145"/>
      <c r="CQ33" s="146"/>
      <c r="CR33" s="80"/>
      <c r="CS33" s="142"/>
      <c r="CT33" s="142"/>
      <c r="CU33" s="141"/>
      <c r="CV33" s="141"/>
      <c r="CW33" s="141"/>
      <c r="CX33" s="141"/>
      <c r="CY33" s="18"/>
      <c r="CZ33" s="18"/>
      <c r="DA33" s="18"/>
      <c r="DB33" s="18"/>
      <c r="DC33" s="18"/>
      <c r="DD33" s="145"/>
      <c r="DE33" s="145"/>
      <c r="DF33" s="146"/>
      <c r="DG33" s="80"/>
      <c r="DH33" s="142"/>
      <c r="DI33" s="142"/>
      <c r="DJ33" s="141"/>
      <c r="DK33" s="141"/>
      <c r="DL33" s="141"/>
      <c r="DM33" s="141"/>
      <c r="DN33" s="18"/>
      <c r="DO33" s="18"/>
      <c r="DP33" s="18"/>
      <c r="DQ33" s="18"/>
      <c r="DR33" s="18"/>
      <c r="DS33" s="145"/>
      <c r="DT33" s="145"/>
      <c r="DU33" s="146"/>
    </row>
    <row r="34" spans="1:130" ht="13.5" customHeight="1">
      <c r="A34" s="80"/>
      <c r="B34" s="147" t="e">
        <f>VLOOKUP(B32,#REF!,3,0)</f>
        <v>#REF!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86"/>
      <c r="P34" s="87"/>
      <c r="Q34" s="147" t="e">
        <f>VLOOKUP(Q32,#REF!,3,0)</f>
        <v>#REF!</v>
      </c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86"/>
      <c r="AE34" s="87"/>
      <c r="AF34" s="147" t="e">
        <f>VLOOKUP(AF32,#REF!,3,0)</f>
        <v>#REF!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86"/>
      <c r="AT34" s="87"/>
      <c r="AU34" s="147" t="e">
        <f>VLOOKUP(AU32,#REF!,3,0)</f>
        <v>#REF!</v>
      </c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81"/>
      <c r="BN34" s="80"/>
      <c r="BO34" s="147" t="e">
        <f>VLOOKUP(BO32,#REF!,3,0)</f>
        <v>#REF!</v>
      </c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86"/>
      <c r="CC34" s="87"/>
      <c r="CD34" s="147" t="e">
        <f>VLOOKUP(CD32,#REF!,3,0)</f>
        <v>#REF!</v>
      </c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86"/>
      <c r="CR34" s="87"/>
      <c r="CS34" s="147" t="e">
        <f>VLOOKUP(CS32,#REF!,3,0)</f>
        <v>#REF!</v>
      </c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86"/>
      <c r="DG34" s="87"/>
      <c r="DH34" s="147" t="e">
        <f>VLOOKUP(DH32,#REF!,3,0)</f>
        <v>#REF!</v>
      </c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81"/>
    </row>
    <row r="35" spans="1:130" ht="13.5" customHeight="1">
      <c r="A35" s="8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86"/>
      <c r="P35" s="8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86"/>
      <c r="AE35" s="8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86"/>
      <c r="AT35" s="8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81"/>
      <c r="BN35" s="80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86"/>
      <c r="CC35" s="8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86"/>
      <c r="CR35" s="8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86"/>
      <c r="DG35" s="8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81"/>
    </row>
    <row r="36" spans="1:130" ht="13.5" customHeight="1">
      <c r="A36" s="8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86"/>
      <c r="P36" s="8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86"/>
      <c r="AE36" s="8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86"/>
      <c r="AT36" s="8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81"/>
      <c r="BN36" s="80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86"/>
      <c r="CC36" s="8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86"/>
      <c r="CR36" s="8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86"/>
      <c r="DG36" s="8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81"/>
    </row>
    <row r="37" spans="1:130" ht="13.5" customHeight="1">
      <c r="A37" s="8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86"/>
      <c r="P37" s="8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86"/>
      <c r="AE37" s="8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86"/>
      <c r="AT37" s="8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81"/>
      <c r="BN37" s="80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86"/>
      <c r="CC37" s="8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86"/>
      <c r="CR37" s="8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86"/>
      <c r="DG37" s="8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81"/>
    </row>
    <row r="38" spans="1:130" ht="13.5" customHeight="1">
      <c r="A38" s="8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86"/>
      <c r="P38" s="8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86"/>
      <c r="AE38" s="8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86"/>
      <c r="AT38" s="8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81"/>
      <c r="BN38" s="80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86"/>
      <c r="CC38" s="8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86"/>
      <c r="CR38" s="8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86"/>
      <c r="DG38" s="8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81"/>
    </row>
    <row r="39" spans="1:130" ht="13.5" customHeight="1">
      <c r="A39" s="8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86"/>
      <c r="P39" s="8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86"/>
      <c r="AE39" s="8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86"/>
      <c r="AT39" s="8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81"/>
      <c r="BN39" s="80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86"/>
      <c r="CC39" s="8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86"/>
      <c r="CR39" s="8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86"/>
      <c r="DG39" s="8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81"/>
    </row>
    <row r="40" spans="1:130" ht="13.5" customHeight="1">
      <c r="A40" s="8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86"/>
      <c r="P40" s="8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86"/>
      <c r="AE40" s="8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86"/>
      <c r="AT40" s="8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81"/>
      <c r="BN40" s="80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86"/>
      <c r="CC40" s="8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86"/>
      <c r="CR40" s="8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86"/>
      <c r="DG40" s="8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81"/>
    </row>
    <row r="41" spans="1:130" ht="13.5" customHeight="1">
      <c r="A41" s="8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86"/>
      <c r="P41" s="8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86"/>
      <c r="AE41" s="8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86"/>
      <c r="AT41" s="8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81"/>
      <c r="BN41" s="80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86"/>
      <c r="CC41" s="8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86"/>
      <c r="CR41" s="8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86"/>
      <c r="DG41" s="8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81"/>
    </row>
    <row r="42" spans="1:130" ht="13.5" customHeight="1">
      <c r="A42" s="8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86"/>
      <c r="P42" s="8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86"/>
      <c r="AE42" s="8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86"/>
      <c r="AT42" s="8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81"/>
      <c r="BN42" s="80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86"/>
      <c r="CC42" s="8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86"/>
      <c r="CR42" s="8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86"/>
      <c r="DG42" s="8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81"/>
    </row>
    <row r="43" spans="1:130" ht="13.5" customHeight="1">
      <c r="A43" s="148" t="s">
        <v>57</v>
      </c>
      <c r="B43" s="145"/>
      <c r="C43" s="145"/>
      <c r="D43" s="18"/>
      <c r="E43" s="18"/>
      <c r="F43" s="18"/>
      <c r="G43" s="18"/>
      <c r="H43" s="88"/>
      <c r="I43" s="89"/>
      <c r="J43" s="152" t="s">
        <v>55</v>
      </c>
      <c r="K43" s="153"/>
      <c r="L43" s="155"/>
      <c r="M43" s="156"/>
      <c r="N43" s="156"/>
      <c r="O43" s="157"/>
      <c r="P43" s="161" t="s">
        <v>57</v>
      </c>
      <c r="Q43" s="161"/>
      <c r="R43" s="161"/>
      <c r="S43" s="18"/>
      <c r="T43" s="18"/>
      <c r="U43" s="18"/>
      <c r="V43" s="18"/>
      <c r="W43" s="88"/>
      <c r="X43" s="89"/>
      <c r="Y43" s="152" t="s">
        <v>55</v>
      </c>
      <c r="Z43" s="153"/>
      <c r="AA43" s="155"/>
      <c r="AB43" s="156"/>
      <c r="AC43" s="156"/>
      <c r="AD43" s="157"/>
      <c r="AE43" s="161" t="s">
        <v>57</v>
      </c>
      <c r="AF43" s="161"/>
      <c r="AG43" s="161"/>
      <c r="AH43" s="18"/>
      <c r="AI43" s="18"/>
      <c r="AJ43" s="18"/>
      <c r="AK43" s="18"/>
      <c r="AL43" s="88"/>
      <c r="AM43" s="89"/>
      <c r="AN43" s="152" t="s">
        <v>55</v>
      </c>
      <c r="AO43" s="153"/>
      <c r="AP43" s="155"/>
      <c r="AQ43" s="156"/>
      <c r="AR43" s="156"/>
      <c r="AS43" s="157"/>
      <c r="AT43" s="161" t="s">
        <v>57</v>
      </c>
      <c r="AU43" s="161"/>
      <c r="AV43" s="161"/>
      <c r="AW43" s="18"/>
      <c r="AX43" s="18"/>
      <c r="AY43" s="18"/>
      <c r="AZ43" s="18"/>
      <c r="BA43" s="88"/>
      <c r="BB43" s="89"/>
      <c r="BC43" s="152" t="s">
        <v>55</v>
      </c>
      <c r="BD43" s="153"/>
      <c r="BE43" s="155"/>
      <c r="BF43" s="156"/>
      <c r="BG43" s="156"/>
      <c r="BH43" s="157"/>
      <c r="BN43" s="148" t="s">
        <v>57</v>
      </c>
      <c r="BO43" s="145"/>
      <c r="BP43" s="145"/>
      <c r="BQ43" s="18"/>
      <c r="BR43" s="18"/>
      <c r="BS43" s="18"/>
      <c r="BT43" s="18"/>
      <c r="BU43" s="88"/>
      <c r="BV43" s="89"/>
      <c r="BW43" s="152" t="s">
        <v>55</v>
      </c>
      <c r="BX43" s="153"/>
      <c r="BY43" s="155"/>
      <c r="BZ43" s="156"/>
      <c r="CA43" s="156"/>
      <c r="CB43" s="157"/>
      <c r="CC43" s="161" t="s">
        <v>57</v>
      </c>
      <c r="CD43" s="161"/>
      <c r="CE43" s="161"/>
      <c r="CF43" s="18"/>
      <c r="CG43" s="18"/>
      <c r="CH43" s="18"/>
      <c r="CI43" s="18"/>
      <c r="CJ43" s="88"/>
      <c r="CK43" s="89"/>
      <c r="CL43" s="152" t="s">
        <v>55</v>
      </c>
      <c r="CM43" s="153"/>
      <c r="CN43" s="155"/>
      <c r="CO43" s="156"/>
      <c r="CP43" s="156"/>
      <c r="CQ43" s="157"/>
      <c r="CR43" s="161" t="s">
        <v>57</v>
      </c>
      <c r="CS43" s="161"/>
      <c r="CT43" s="161"/>
      <c r="CU43" s="18"/>
      <c r="CV43" s="18"/>
      <c r="CW43" s="18"/>
      <c r="CX43" s="18"/>
      <c r="CY43" s="88"/>
      <c r="CZ43" s="89"/>
      <c r="DA43" s="152" t="s">
        <v>55</v>
      </c>
      <c r="DB43" s="153"/>
      <c r="DC43" s="155"/>
      <c r="DD43" s="156"/>
      <c r="DE43" s="156"/>
      <c r="DF43" s="157"/>
      <c r="DG43" s="161" t="s">
        <v>57</v>
      </c>
      <c r="DH43" s="161"/>
      <c r="DI43" s="161"/>
      <c r="DJ43" s="18"/>
      <c r="DK43" s="18"/>
      <c r="DL43" s="18"/>
      <c r="DM43" s="18"/>
      <c r="DN43" s="88"/>
      <c r="DO43" s="89"/>
      <c r="DP43" s="152" t="s">
        <v>55</v>
      </c>
      <c r="DQ43" s="153"/>
      <c r="DR43" s="155"/>
      <c r="DS43" s="156"/>
      <c r="DT43" s="156"/>
      <c r="DU43" s="157"/>
    </row>
    <row r="44" spans="1:130">
      <c r="A44" s="149"/>
      <c r="B44" s="145"/>
      <c r="C44" s="145"/>
      <c r="D44" s="18"/>
      <c r="E44" s="18"/>
      <c r="F44" s="18"/>
      <c r="G44" s="18"/>
      <c r="H44" s="89"/>
      <c r="I44" s="89"/>
      <c r="J44" s="154"/>
      <c r="K44" s="154"/>
      <c r="L44" s="158"/>
      <c r="M44" s="159"/>
      <c r="N44" s="159"/>
      <c r="O44" s="160"/>
      <c r="P44" s="161"/>
      <c r="Q44" s="161"/>
      <c r="R44" s="161"/>
      <c r="S44" s="18"/>
      <c r="T44" s="18"/>
      <c r="U44" s="18"/>
      <c r="V44" s="18"/>
      <c r="W44" s="89"/>
      <c r="X44" s="89"/>
      <c r="Y44" s="154"/>
      <c r="Z44" s="154"/>
      <c r="AA44" s="158"/>
      <c r="AB44" s="159"/>
      <c r="AC44" s="159"/>
      <c r="AD44" s="160"/>
      <c r="AE44" s="161"/>
      <c r="AF44" s="161"/>
      <c r="AG44" s="161"/>
      <c r="AH44" s="18"/>
      <c r="AI44" s="18"/>
      <c r="AJ44" s="18"/>
      <c r="AK44" s="18"/>
      <c r="AL44" s="89"/>
      <c r="AM44" s="89"/>
      <c r="AN44" s="154"/>
      <c r="AO44" s="154"/>
      <c r="AP44" s="158"/>
      <c r="AQ44" s="159"/>
      <c r="AR44" s="159"/>
      <c r="AS44" s="160"/>
      <c r="AT44" s="161"/>
      <c r="AU44" s="161"/>
      <c r="AV44" s="161"/>
      <c r="AW44" s="18"/>
      <c r="AX44" s="18"/>
      <c r="AY44" s="18"/>
      <c r="AZ44" s="18"/>
      <c r="BA44" s="89"/>
      <c r="BB44" s="89"/>
      <c r="BC44" s="154"/>
      <c r="BD44" s="154"/>
      <c r="BE44" s="158"/>
      <c r="BF44" s="159"/>
      <c r="BG44" s="159"/>
      <c r="BH44" s="160"/>
      <c r="BN44" s="149"/>
      <c r="BO44" s="145"/>
      <c r="BP44" s="145"/>
      <c r="BQ44" s="18"/>
      <c r="BR44" s="18"/>
      <c r="BS44" s="18"/>
      <c r="BT44" s="18"/>
      <c r="BU44" s="89"/>
      <c r="BV44" s="89"/>
      <c r="BW44" s="154"/>
      <c r="BX44" s="154"/>
      <c r="BY44" s="158"/>
      <c r="BZ44" s="159"/>
      <c r="CA44" s="159"/>
      <c r="CB44" s="160"/>
      <c r="CC44" s="161"/>
      <c r="CD44" s="161"/>
      <c r="CE44" s="161"/>
      <c r="CF44" s="18"/>
      <c r="CG44" s="18"/>
      <c r="CH44" s="18"/>
      <c r="CI44" s="18"/>
      <c r="CJ44" s="89"/>
      <c r="CK44" s="89"/>
      <c r="CL44" s="154"/>
      <c r="CM44" s="154"/>
      <c r="CN44" s="158"/>
      <c r="CO44" s="159"/>
      <c r="CP44" s="159"/>
      <c r="CQ44" s="160"/>
      <c r="CR44" s="161"/>
      <c r="CS44" s="161"/>
      <c r="CT44" s="161"/>
      <c r="CU44" s="18"/>
      <c r="CV44" s="18"/>
      <c r="CW44" s="18"/>
      <c r="CX44" s="18"/>
      <c r="CY44" s="89"/>
      <c r="CZ44" s="89"/>
      <c r="DA44" s="154"/>
      <c r="DB44" s="154"/>
      <c r="DC44" s="158"/>
      <c r="DD44" s="159"/>
      <c r="DE44" s="159"/>
      <c r="DF44" s="160"/>
      <c r="DG44" s="161"/>
      <c r="DH44" s="161"/>
      <c r="DI44" s="161"/>
      <c r="DJ44" s="18"/>
      <c r="DK44" s="18"/>
      <c r="DL44" s="18"/>
      <c r="DM44" s="18"/>
      <c r="DN44" s="89"/>
      <c r="DO44" s="89"/>
      <c r="DP44" s="154"/>
      <c r="DQ44" s="154"/>
      <c r="DR44" s="158"/>
      <c r="DS44" s="159"/>
      <c r="DT44" s="159"/>
      <c r="DU44" s="160"/>
    </row>
    <row r="45" spans="1:130">
      <c r="A45" s="150"/>
      <c r="B45" s="151"/>
      <c r="C45" s="151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82"/>
      <c r="P45" s="151"/>
      <c r="Q45" s="151"/>
      <c r="R45" s="151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82"/>
      <c r="AE45" s="151"/>
      <c r="AF45" s="151"/>
      <c r="AG45" s="151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82"/>
      <c r="AT45" s="151"/>
      <c r="AU45" s="151"/>
      <c r="AV45" s="151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82"/>
      <c r="BN45" s="150"/>
      <c r="BO45" s="151"/>
      <c r="BP45" s="151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82"/>
      <c r="CC45" s="151"/>
      <c r="CD45" s="151"/>
      <c r="CE45" s="151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82"/>
      <c r="CR45" s="151"/>
      <c r="CS45" s="151"/>
      <c r="CT45" s="151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82"/>
      <c r="DG45" s="151"/>
      <c r="DH45" s="151"/>
      <c r="DI45" s="151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82"/>
    </row>
    <row r="46" spans="1:130" s="79" customForma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143" t="s">
        <v>53</v>
      </c>
      <c r="N46" s="143"/>
      <c r="O46" s="144"/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143" t="s">
        <v>53</v>
      </c>
      <c r="AC46" s="143"/>
      <c r="AD46" s="144"/>
      <c r="AE46" s="77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143" t="s">
        <v>53</v>
      </c>
      <c r="AR46" s="143"/>
      <c r="AS46" s="144"/>
      <c r="AT46" s="77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143" t="s">
        <v>53</v>
      </c>
      <c r="BG46" s="143"/>
      <c r="BH46" s="144"/>
      <c r="BN46" s="77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143" t="s">
        <v>53</v>
      </c>
      <c r="CA46" s="143"/>
      <c r="CB46" s="144"/>
      <c r="CC46" s="77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143" t="s">
        <v>53</v>
      </c>
      <c r="CP46" s="143"/>
      <c r="CQ46" s="144"/>
      <c r="CR46" s="77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143" t="s">
        <v>53</v>
      </c>
      <c r="DE46" s="143"/>
      <c r="DF46" s="144"/>
      <c r="DG46" s="77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143" t="s">
        <v>53</v>
      </c>
      <c r="DT46" s="143"/>
      <c r="DU46" s="144"/>
      <c r="DV46" s="17"/>
      <c r="DW46" s="17"/>
      <c r="DX46" s="17"/>
      <c r="DY46" s="17"/>
      <c r="DZ46" s="17"/>
    </row>
    <row r="47" spans="1:130" ht="13.5" customHeight="1">
      <c r="A47" s="80"/>
      <c r="B47" s="142">
        <v>13</v>
      </c>
      <c r="C47" s="142"/>
      <c r="D47" s="141" t="e">
        <f>VLOOKUP(B47,#REF!,40,0)</f>
        <v>#REF!</v>
      </c>
      <c r="E47" s="141"/>
      <c r="F47" s="141"/>
      <c r="G47" s="141"/>
      <c r="H47" s="18"/>
      <c r="I47" s="18"/>
      <c r="J47" s="18"/>
      <c r="K47" s="18"/>
      <c r="L47" s="18"/>
      <c r="M47" s="145"/>
      <c r="N47" s="145"/>
      <c r="O47" s="146"/>
      <c r="P47" s="80"/>
      <c r="Q47" s="142">
        <f>B47+1</f>
        <v>14</v>
      </c>
      <c r="R47" s="142"/>
      <c r="S47" s="141" t="e">
        <f>VLOOKUP(Q47,#REF!,40,0)</f>
        <v>#REF!</v>
      </c>
      <c r="T47" s="141"/>
      <c r="U47" s="141"/>
      <c r="V47" s="141"/>
      <c r="W47" s="18"/>
      <c r="X47" s="18"/>
      <c r="Y47" s="18"/>
      <c r="Z47" s="18"/>
      <c r="AA47" s="18"/>
      <c r="AB47" s="145"/>
      <c r="AC47" s="145"/>
      <c r="AD47" s="146"/>
      <c r="AE47" s="80"/>
      <c r="AF47" s="142">
        <f>Q47+1</f>
        <v>15</v>
      </c>
      <c r="AG47" s="142"/>
      <c r="AH47" s="141" t="e">
        <f>VLOOKUP(AF47,#REF!,40,0)</f>
        <v>#REF!</v>
      </c>
      <c r="AI47" s="141"/>
      <c r="AJ47" s="141"/>
      <c r="AK47" s="141"/>
      <c r="AL47" s="18"/>
      <c r="AM47" s="18"/>
      <c r="AN47" s="18"/>
      <c r="AO47" s="18"/>
      <c r="AP47" s="18"/>
      <c r="AQ47" s="145"/>
      <c r="AR47" s="145"/>
      <c r="AS47" s="146"/>
      <c r="AT47" s="80"/>
      <c r="AU47" s="142">
        <f>AF47+1</f>
        <v>16</v>
      </c>
      <c r="AV47" s="142"/>
      <c r="AW47" s="141" t="e">
        <f>VLOOKUP(AU47,#REF!,40,0)</f>
        <v>#REF!</v>
      </c>
      <c r="AX47" s="141"/>
      <c r="AY47" s="141"/>
      <c r="AZ47" s="141"/>
      <c r="BA47" s="18"/>
      <c r="BB47" s="18"/>
      <c r="BC47" s="18"/>
      <c r="BD47" s="18"/>
      <c r="BE47" s="18"/>
      <c r="BF47" s="145"/>
      <c r="BG47" s="145"/>
      <c r="BH47" s="146"/>
      <c r="BN47" s="80"/>
      <c r="BO47" s="142">
        <v>37</v>
      </c>
      <c r="BP47" s="142"/>
      <c r="BQ47" s="141" t="e">
        <f>VLOOKUP(BO47,#REF!,40,0)</f>
        <v>#REF!</v>
      </c>
      <c r="BR47" s="141"/>
      <c r="BS47" s="141"/>
      <c r="BT47" s="141"/>
      <c r="BU47" s="18"/>
      <c r="BV47" s="18"/>
      <c r="BW47" s="18"/>
      <c r="BX47" s="18"/>
      <c r="BY47" s="18"/>
      <c r="BZ47" s="145"/>
      <c r="CA47" s="145"/>
      <c r="CB47" s="146"/>
      <c r="CC47" s="80"/>
      <c r="CD47" s="142">
        <f>BO47+1</f>
        <v>38</v>
      </c>
      <c r="CE47" s="142"/>
      <c r="CF47" s="141" t="e">
        <f>VLOOKUP(CD47,#REF!,40,0)</f>
        <v>#REF!</v>
      </c>
      <c r="CG47" s="141"/>
      <c r="CH47" s="141"/>
      <c r="CI47" s="141"/>
      <c r="CJ47" s="18"/>
      <c r="CK47" s="18"/>
      <c r="CL47" s="18"/>
      <c r="CM47" s="18"/>
      <c r="CN47" s="18"/>
      <c r="CO47" s="145"/>
      <c r="CP47" s="145"/>
      <c r="CQ47" s="146"/>
      <c r="CR47" s="80"/>
      <c r="CS47" s="142">
        <f>CD47+1</f>
        <v>39</v>
      </c>
      <c r="CT47" s="142"/>
      <c r="CU47" s="141" t="e">
        <f>VLOOKUP(CS47,#REF!,40,0)</f>
        <v>#REF!</v>
      </c>
      <c r="CV47" s="141"/>
      <c r="CW47" s="141"/>
      <c r="CX47" s="141"/>
      <c r="CY47" s="18"/>
      <c r="CZ47" s="18"/>
      <c r="DA47" s="18"/>
      <c r="DB47" s="18"/>
      <c r="DC47" s="18"/>
      <c r="DD47" s="145"/>
      <c r="DE47" s="145"/>
      <c r="DF47" s="146"/>
      <c r="DG47" s="80"/>
      <c r="DH47" s="142">
        <f>CS47+1</f>
        <v>40</v>
      </c>
      <c r="DI47" s="142"/>
      <c r="DJ47" s="141" t="e">
        <f>VLOOKUP(DH47,#REF!,40,0)</f>
        <v>#REF!</v>
      </c>
      <c r="DK47" s="141"/>
      <c r="DL47" s="141"/>
      <c r="DM47" s="141"/>
      <c r="DN47" s="18"/>
      <c r="DO47" s="18"/>
      <c r="DP47" s="18"/>
      <c r="DQ47" s="18"/>
      <c r="DR47" s="18"/>
      <c r="DS47" s="145"/>
      <c r="DT47" s="145"/>
      <c r="DU47" s="146"/>
    </row>
    <row r="48" spans="1:130" ht="13.5" customHeight="1">
      <c r="A48" s="80"/>
      <c r="B48" s="142"/>
      <c r="C48" s="142"/>
      <c r="D48" s="141"/>
      <c r="E48" s="141"/>
      <c r="F48" s="141"/>
      <c r="G48" s="141"/>
      <c r="H48" s="18"/>
      <c r="I48" s="18"/>
      <c r="J48" s="18"/>
      <c r="K48" s="18"/>
      <c r="L48" s="18"/>
      <c r="M48" s="145"/>
      <c r="N48" s="145"/>
      <c r="O48" s="146"/>
      <c r="P48" s="80"/>
      <c r="Q48" s="142"/>
      <c r="R48" s="142"/>
      <c r="S48" s="141"/>
      <c r="T48" s="141"/>
      <c r="U48" s="141"/>
      <c r="V48" s="141"/>
      <c r="W48" s="18"/>
      <c r="X48" s="18"/>
      <c r="Y48" s="18"/>
      <c r="Z48" s="18"/>
      <c r="AA48" s="18"/>
      <c r="AB48" s="145"/>
      <c r="AC48" s="145"/>
      <c r="AD48" s="146"/>
      <c r="AE48" s="80"/>
      <c r="AF48" s="142"/>
      <c r="AG48" s="142"/>
      <c r="AH48" s="141"/>
      <c r="AI48" s="141"/>
      <c r="AJ48" s="141"/>
      <c r="AK48" s="141"/>
      <c r="AL48" s="18"/>
      <c r="AM48" s="18"/>
      <c r="AN48" s="18"/>
      <c r="AO48" s="18"/>
      <c r="AP48" s="18"/>
      <c r="AQ48" s="145"/>
      <c r="AR48" s="145"/>
      <c r="AS48" s="146"/>
      <c r="AT48" s="80"/>
      <c r="AU48" s="142"/>
      <c r="AV48" s="142"/>
      <c r="AW48" s="141"/>
      <c r="AX48" s="141"/>
      <c r="AY48" s="141"/>
      <c r="AZ48" s="141"/>
      <c r="BA48" s="18"/>
      <c r="BB48" s="18"/>
      <c r="BC48" s="18"/>
      <c r="BD48" s="18"/>
      <c r="BE48" s="18"/>
      <c r="BF48" s="145"/>
      <c r="BG48" s="145"/>
      <c r="BH48" s="146"/>
      <c r="BN48" s="80"/>
      <c r="BO48" s="142"/>
      <c r="BP48" s="142"/>
      <c r="BQ48" s="141"/>
      <c r="BR48" s="141"/>
      <c r="BS48" s="141"/>
      <c r="BT48" s="141"/>
      <c r="BU48" s="18"/>
      <c r="BV48" s="18"/>
      <c r="BW48" s="18"/>
      <c r="BX48" s="18"/>
      <c r="BY48" s="18"/>
      <c r="BZ48" s="145"/>
      <c r="CA48" s="145"/>
      <c r="CB48" s="146"/>
      <c r="CC48" s="80"/>
      <c r="CD48" s="142"/>
      <c r="CE48" s="142"/>
      <c r="CF48" s="141"/>
      <c r="CG48" s="141"/>
      <c r="CH48" s="141"/>
      <c r="CI48" s="141"/>
      <c r="CJ48" s="18"/>
      <c r="CK48" s="18"/>
      <c r="CL48" s="18"/>
      <c r="CM48" s="18"/>
      <c r="CN48" s="18"/>
      <c r="CO48" s="145"/>
      <c r="CP48" s="145"/>
      <c r="CQ48" s="146"/>
      <c r="CR48" s="80"/>
      <c r="CS48" s="142"/>
      <c r="CT48" s="142"/>
      <c r="CU48" s="141"/>
      <c r="CV48" s="141"/>
      <c r="CW48" s="141"/>
      <c r="CX48" s="141"/>
      <c r="CY48" s="18"/>
      <c r="CZ48" s="18"/>
      <c r="DA48" s="18"/>
      <c r="DB48" s="18"/>
      <c r="DC48" s="18"/>
      <c r="DD48" s="145"/>
      <c r="DE48" s="145"/>
      <c r="DF48" s="146"/>
      <c r="DG48" s="80"/>
      <c r="DH48" s="142"/>
      <c r="DI48" s="142"/>
      <c r="DJ48" s="141"/>
      <c r="DK48" s="141"/>
      <c r="DL48" s="141"/>
      <c r="DM48" s="141"/>
      <c r="DN48" s="18"/>
      <c r="DO48" s="18"/>
      <c r="DP48" s="18"/>
      <c r="DQ48" s="18"/>
      <c r="DR48" s="18"/>
      <c r="DS48" s="145"/>
      <c r="DT48" s="145"/>
      <c r="DU48" s="146"/>
    </row>
    <row r="49" spans="1:130" ht="13.5" customHeight="1">
      <c r="A49" s="80"/>
      <c r="B49" s="147" t="e">
        <f>VLOOKUP(B47,#REF!,3,0)</f>
        <v>#REF!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86"/>
      <c r="P49" s="87"/>
      <c r="Q49" s="147" t="e">
        <f>VLOOKUP(Q47,#REF!,3,0)</f>
        <v>#REF!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86"/>
      <c r="AE49" s="87"/>
      <c r="AF49" s="147" t="e">
        <f>VLOOKUP(AF47,#REF!,3,0)</f>
        <v>#REF!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86"/>
      <c r="AT49" s="87"/>
      <c r="AU49" s="147" t="e">
        <f>VLOOKUP(AU47,#REF!,3,0)</f>
        <v>#REF!</v>
      </c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81"/>
      <c r="BN49" s="80"/>
      <c r="BO49" s="147" t="e">
        <f>VLOOKUP(BO47,#REF!,3,0)</f>
        <v>#REF!</v>
      </c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86"/>
      <c r="CC49" s="87"/>
      <c r="CD49" s="147" t="e">
        <f>VLOOKUP(CD47,#REF!,3,0)</f>
        <v>#REF!</v>
      </c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86"/>
      <c r="CR49" s="87"/>
      <c r="CS49" s="147" t="e">
        <f>VLOOKUP(CS47,#REF!,3,0)</f>
        <v>#REF!</v>
      </c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86"/>
      <c r="DG49" s="87"/>
      <c r="DH49" s="147" t="e">
        <f>VLOOKUP(DH47,#REF!,3,0)</f>
        <v>#REF!</v>
      </c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81"/>
    </row>
    <row r="50" spans="1:130" ht="13.5" customHeight="1">
      <c r="A50" s="8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86"/>
      <c r="P50" s="8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86"/>
      <c r="AE50" s="8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86"/>
      <c r="AT50" s="8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81"/>
      <c r="BN50" s="80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86"/>
      <c r="CC50" s="8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86"/>
      <c r="CR50" s="8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86"/>
      <c r="DG50" s="8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81"/>
    </row>
    <row r="51" spans="1:130" ht="13.5" customHeight="1">
      <c r="A51" s="8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86"/>
      <c r="P51" s="8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86"/>
      <c r="AE51" s="8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86"/>
      <c r="AT51" s="8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81"/>
      <c r="BN51" s="80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86"/>
      <c r="CC51" s="8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86"/>
      <c r="CR51" s="8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86"/>
      <c r="DG51" s="8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81"/>
    </row>
    <row r="52" spans="1:130" ht="13.5" customHeight="1">
      <c r="A52" s="8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86"/>
      <c r="P52" s="8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86"/>
      <c r="AE52" s="8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86"/>
      <c r="AT52" s="8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81"/>
      <c r="BN52" s="80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86"/>
      <c r="CC52" s="8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86"/>
      <c r="CR52" s="8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86"/>
      <c r="DG52" s="8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81"/>
    </row>
    <row r="53" spans="1:130" ht="13.5" customHeight="1">
      <c r="A53" s="8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86"/>
      <c r="P53" s="8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86"/>
      <c r="AE53" s="8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86"/>
      <c r="AT53" s="8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81"/>
      <c r="BN53" s="80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86"/>
      <c r="CC53" s="8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86"/>
      <c r="CR53" s="8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86"/>
      <c r="DG53" s="8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81"/>
    </row>
    <row r="54" spans="1:130" ht="13.5" customHeight="1">
      <c r="A54" s="8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86"/>
      <c r="P54" s="8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86"/>
      <c r="AE54" s="8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86"/>
      <c r="AT54" s="8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81"/>
      <c r="BN54" s="80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86"/>
      <c r="CC54" s="8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86"/>
      <c r="CR54" s="8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86"/>
      <c r="DG54" s="8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81"/>
    </row>
    <row r="55" spans="1:130" ht="13.5" customHeight="1">
      <c r="A55" s="8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86"/>
      <c r="P55" s="8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86"/>
      <c r="AE55" s="8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86"/>
      <c r="AT55" s="8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81"/>
      <c r="BN55" s="80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86"/>
      <c r="CC55" s="8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86"/>
      <c r="CR55" s="8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86"/>
      <c r="DG55" s="8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81"/>
    </row>
    <row r="56" spans="1:130" ht="13.5" customHeight="1">
      <c r="A56" s="8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86"/>
      <c r="P56" s="8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86"/>
      <c r="AE56" s="8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86"/>
      <c r="AT56" s="8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81"/>
      <c r="BN56" s="80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86"/>
      <c r="CC56" s="8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86"/>
      <c r="CR56" s="8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86"/>
      <c r="DG56" s="8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81"/>
    </row>
    <row r="57" spans="1:130" ht="13.5" customHeight="1">
      <c r="A57" s="8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86"/>
      <c r="P57" s="8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86"/>
      <c r="AE57" s="8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86"/>
      <c r="AT57" s="8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81"/>
      <c r="BN57" s="80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86"/>
      <c r="CC57" s="8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86"/>
      <c r="CR57" s="8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86"/>
      <c r="DG57" s="8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81"/>
    </row>
    <row r="58" spans="1:130" ht="13.5" customHeight="1">
      <c r="A58" s="148" t="s">
        <v>61</v>
      </c>
      <c r="B58" s="145"/>
      <c r="C58" s="145"/>
      <c r="D58" s="18"/>
      <c r="E58" s="18"/>
      <c r="F58" s="18"/>
      <c r="G58" s="18"/>
      <c r="H58" s="88"/>
      <c r="I58" s="89"/>
      <c r="J58" s="152" t="s">
        <v>55</v>
      </c>
      <c r="K58" s="153"/>
      <c r="L58" s="155"/>
      <c r="M58" s="156"/>
      <c r="N58" s="156"/>
      <c r="O58" s="157"/>
      <c r="P58" s="161" t="s">
        <v>60</v>
      </c>
      <c r="Q58" s="161"/>
      <c r="R58" s="161"/>
      <c r="S58" s="18"/>
      <c r="T58" s="18"/>
      <c r="U58" s="18"/>
      <c r="V58" s="18"/>
      <c r="W58" s="88"/>
      <c r="X58" s="89"/>
      <c r="Y58" s="152" t="s">
        <v>55</v>
      </c>
      <c r="Z58" s="153"/>
      <c r="AA58" s="155"/>
      <c r="AB58" s="156"/>
      <c r="AC58" s="156"/>
      <c r="AD58" s="157"/>
      <c r="AE58" s="161" t="s">
        <v>60</v>
      </c>
      <c r="AF58" s="161"/>
      <c r="AG58" s="161"/>
      <c r="AH58" s="18"/>
      <c r="AI58" s="18"/>
      <c r="AJ58" s="18"/>
      <c r="AK58" s="18"/>
      <c r="AL58" s="88"/>
      <c r="AM58" s="89"/>
      <c r="AN58" s="152" t="s">
        <v>55</v>
      </c>
      <c r="AO58" s="153"/>
      <c r="AP58" s="155"/>
      <c r="AQ58" s="156"/>
      <c r="AR58" s="156"/>
      <c r="AS58" s="157"/>
      <c r="AT58" s="161" t="s">
        <v>60</v>
      </c>
      <c r="AU58" s="161"/>
      <c r="AV58" s="161"/>
      <c r="AW58" s="18"/>
      <c r="AX58" s="18"/>
      <c r="AY58" s="18"/>
      <c r="AZ58" s="18"/>
      <c r="BA58" s="88"/>
      <c r="BB58" s="89"/>
      <c r="BC58" s="152" t="s">
        <v>55</v>
      </c>
      <c r="BD58" s="153"/>
      <c r="BE58" s="155"/>
      <c r="BF58" s="156"/>
      <c r="BG58" s="156"/>
      <c r="BH58" s="157"/>
      <c r="BN58" s="148" t="s">
        <v>61</v>
      </c>
      <c r="BO58" s="145"/>
      <c r="BP58" s="145"/>
      <c r="BQ58" s="18"/>
      <c r="BR58" s="18"/>
      <c r="BS58" s="18"/>
      <c r="BT58" s="18"/>
      <c r="BU58" s="88"/>
      <c r="BV58" s="89"/>
      <c r="BW58" s="152" t="s">
        <v>55</v>
      </c>
      <c r="BX58" s="153"/>
      <c r="BY58" s="155"/>
      <c r="BZ58" s="156"/>
      <c r="CA58" s="156"/>
      <c r="CB58" s="157"/>
      <c r="CC58" s="161" t="s">
        <v>60</v>
      </c>
      <c r="CD58" s="161"/>
      <c r="CE58" s="161"/>
      <c r="CF58" s="18"/>
      <c r="CG58" s="18"/>
      <c r="CH58" s="18"/>
      <c r="CI58" s="18"/>
      <c r="CJ58" s="88"/>
      <c r="CK58" s="89"/>
      <c r="CL58" s="152" t="s">
        <v>55</v>
      </c>
      <c r="CM58" s="153"/>
      <c r="CN58" s="155"/>
      <c r="CO58" s="156"/>
      <c r="CP58" s="156"/>
      <c r="CQ58" s="157"/>
      <c r="CR58" s="161" t="s">
        <v>60</v>
      </c>
      <c r="CS58" s="161"/>
      <c r="CT58" s="161"/>
      <c r="CU58" s="18"/>
      <c r="CV58" s="18"/>
      <c r="CW58" s="18"/>
      <c r="CX58" s="18"/>
      <c r="CY58" s="88"/>
      <c r="CZ58" s="89"/>
      <c r="DA58" s="152" t="s">
        <v>55</v>
      </c>
      <c r="DB58" s="153"/>
      <c r="DC58" s="155"/>
      <c r="DD58" s="156"/>
      <c r="DE58" s="156"/>
      <c r="DF58" s="157"/>
      <c r="DG58" s="161" t="s">
        <v>60</v>
      </c>
      <c r="DH58" s="161"/>
      <c r="DI58" s="161"/>
      <c r="DJ58" s="18"/>
      <c r="DK58" s="18"/>
      <c r="DL58" s="18"/>
      <c r="DM58" s="18"/>
      <c r="DN58" s="88"/>
      <c r="DO58" s="89"/>
      <c r="DP58" s="152" t="s">
        <v>55</v>
      </c>
      <c r="DQ58" s="153"/>
      <c r="DR58" s="155"/>
      <c r="DS58" s="156"/>
      <c r="DT58" s="156"/>
      <c r="DU58" s="157"/>
    </row>
    <row r="59" spans="1:130">
      <c r="A59" s="149"/>
      <c r="B59" s="145"/>
      <c r="C59" s="145"/>
      <c r="D59" s="18"/>
      <c r="E59" s="18"/>
      <c r="F59" s="18"/>
      <c r="G59" s="18"/>
      <c r="H59" s="89"/>
      <c r="I59" s="89"/>
      <c r="J59" s="154"/>
      <c r="K59" s="154"/>
      <c r="L59" s="158"/>
      <c r="M59" s="159"/>
      <c r="N59" s="159"/>
      <c r="O59" s="160"/>
      <c r="P59" s="161"/>
      <c r="Q59" s="161"/>
      <c r="R59" s="161"/>
      <c r="S59" s="18"/>
      <c r="T59" s="18"/>
      <c r="U59" s="18"/>
      <c r="V59" s="18"/>
      <c r="W59" s="89"/>
      <c r="X59" s="89"/>
      <c r="Y59" s="154"/>
      <c r="Z59" s="154"/>
      <c r="AA59" s="158"/>
      <c r="AB59" s="159"/>
      <c r="AC59" s="159"/>
      <c r="AD59" s="160"/>
      <c r="AE59" s="161"/>
      <c r="AF59" s="161"/>
      <c r="AG59" s="161"/>
      <c r="AH59" s="18"/>
      <c r="AI59" s="18"/>
      <c r="AJ59" s="18"/>
      <c r="AK59" s="18"/>
      <c r="AL59" s="89"/>
      <c r="AM59" s="89"/>
      <c r="AN59" s="154"/>
      <c r="AO59" s="154"/>
      <c r="AP59" s="158"/>
      <c r="AQ59" s="159"/>
      <c r="AR59" s="159"/>
      <c r="AS59" s="160"/>
      <c r="AT59" s="161"/>
      <c r="AU59" s="161"/>
      <c r="AV59" s="161"/>
      <c r="AW59" s="18"/>
      <c r="AX59" s="18"/>
      <c r="AY59" s="18"/>
      <c r="AZ59" s="18"/>
      <c r="BA59" s="89"/>
      <c r="BB59" s="89"/>
      <c r="BC59" s="154"/>
      <c r="BD59" s="154"/>
      <c r="BE59" s="158"/>
      <c r="BF59" s="159"/>
      <c r="BG59" s="159"/>
      <c r="BH59" s="160"/>
      <c r="BN59" s="149"/>
      <c r="BO59" s="145"/>
      <c r="BP59" s="145"/>
      <c r="BQ59" s="18"/>
      <c r="BR59" s="18"/>
      <c r="BS59" s="18"/>
      <c r="BT59" s="18"/>
      <c r="BU59" s="89"/>
      <c r="BV59" s="89"/>
      <c r="BW59" s="154"/>
      <c r="BX59" s="154"/>
      <c r="BY59" s="158"/>
      <c r="BZ59" s="159"/>
      <c r="CA59" s="159"/>
      <c r="CB59" s="160"/>
      <c r="CC59" s="161"/>
      <c r="CD59" s="161"/>
      <c r="CE59" s="161"/>
      <c r="CF59" s="18"/>
      <c r="CG59" s="18"/>
      <c r="CH59" s="18"/>
      <c r="CI59" s="18"/>
      <c r="CJ59" s="89"/>
      <c r="CK59" s="89"/>
      <c r="CL59" s="154"/>
      <c r="CM59" s="154"/>
      <c r="CN59" s="158"/>
      <c r="CO59" s="159"/>
      <c r="CP59" s="159"/>
      <c r="CQ59" s="160"/>
      <c r="CR59" s="161"/>
      <c r="CS59" s="161"/>
      <c r="CT59" s="161"/>
      <c r="CU59" s="18"/>
      <c r="CV59" s="18"/>
      <c r="CW59" s="18"/>
      <c r="CX59" s="18"/>
      <c r="CY59" s="89"/>
      <c r="CZ59" s="89"/>
      <c r="DA59" s="154"/>
      <c r="DB59" s="154"/>
      <c r="DC59" s="158"/>
      <c r="DD59" s="159"/>
      <c r="DE59" s="159"/>
      <c r="DF59" s="160"/>
      <c r="DG59" s="161"/>
      <c r="DH59" s="161"/>
      <c r="DI59" s="161"/>
      <c r="DJ59" s="18"/>
      <c r="DK59" s="18"/>
      <c r="DL59" s="18"/>
      <c r="DM59" s="18"/>
      <c r="DN59" s="89"/>
      <c r="DO59" s="89"/>
      <c r="DP59" s="154"/>
      <c r="DQ59" s="154"/>
      <c r="DR59" s="158"/>
      <c r="DS59" s="159"/>
      <c r="DT59" s="159"/>
      <c r="DU59" s="160"/>
    </row>
    <row r="60" spans="1:130">
      <c r="A60" s="150"/>
      <c r="B60" s="151"/>
      <c r="C60" s="151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82"/>
      <c r="P60" s="151"/>
      <c r="Q60" s="151"/>
      <c r="R60" s="151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82"/>
      <c r="AE60" s="151"/>
      <c r="AF60" s="151"/>
      <c r="AG60" s="151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82"/>
      <c r="AT60" s="151"/>
      <c r="AU60" s="151"/>
      <c r="AV60" s="151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82"/>
      <c r="BN60" s="150"/>
      <c r="BO60" s="151"/>
      <c r="BP60" s="151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82"/>
      <c r="CC60" s="151"/>
      <c r="CD60" s="151"/>
      <c r="CE60" s="151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82"/>
      <c r="CR60" s="151"/>
      <c r="CS60" s="151"/>
      <c r="CT60" s="151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82"/>
      <c r="DG60" s="151"/>
      <c r="DH60" s="151"/>
      <c r="DI60" s="151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82"/>
    </row>
    <row r="61" spans="1:130" s="79" customForma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143" t="s">
        <v>53</v>
      </c>
      <c r="N61" s="143"/>
      <c r="O61" s="144"/>
      <c r="P61" s="77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143" t="s">
        <v>53</v>
      </c>
      <c r="AC61" s="143"/>
      <c r="AD61" s="144"/>
      <c r="AE61" s="77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143" t="s">
        <v>53</v>
      </c>
      <c r="AR61" s="143"/>
      <c r="AS61" s="144"/>
      <c r="AT61" s="77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143" t="s">
        <v>53</v>
      </c>
      <c r="BG61" s="143"/>
      <c r="BH61" s="144"/>
      <c r="BN61" s="77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143" t="s">
        <v>53</v>
      </c>
      <c r="CA61" s="143"/>
      <c r="CB61" s="144"/>
      <c r="CC61" s="77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143" t="s">
        <v>53</v>
      </c>
      <c r="CP61" s="143"/>
      <c r="CQ61" s="144"/>
      <c r="CR61" s="77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143" t="s">
        <v>53</v>
      </c>
      <c r="DE61" s="143"/>
      <c r="DF61" s="144"/>
      <c r="DG61" s="77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143" t="s">
        <v>53</v>
      </c>
      <c r="DT61" s="143"/>
      <c r="DU61" s="144"/>
      <c r="DV61" s="17"/>
      <c r="DW61" s="17"/>
      <c r="DX61" s="17"/>
      <c r="DY61" s="17"/>
      <c r="DZ61" s="17"/>
    </row>
    <row r="62" spans="1:130" ht="13.5" customHeight="1">
      <c r="A62" s="80"/>
      <c r="B62" s="142">
        <v>17</v>
      </c>
      <c r="C62" s="142"/>
      <c r="D62" s="141" t="e">
        <f>VLOOKUP(B62,#REF!,40,0)</f>
        <v>#REF!</v>
      </c>
      <c r="E62" s="141"/>
      <c r="F62" s="141"/>
      <c r="G62" s="141"/>
      <c r="H62" s="18"/>
      <c r="I62" s="18"/>
      <c r="J62" s="18"/>
      <c r="K62" s="18"/>
      <c r="L62" s="18"/>
      <c r="M62" s="145"/>
      <c r="N62" s="145"/>
      <c r="O62" s="146"/>
      <c r="P62" s="80"/>
      <c r="Q62" s="142">
        <f>B62+1</f>
        <v>18</v>
      </c>
      <c r="R62" s="142"/>
      <c r="S62" s="141" t="e">
        <f>VLOOKUP(Q62,#REF!,40,0)</f>
        <v>#REF!</v>
      </c>
      <c r="T62" s="141"/>
      <c r="U62" s="141"/>
      <c r="V62" s="141"/>
      <c r="W62" s="18"/>
      <c r="X62" s="18"/>
      <c r="Y62" s="18"/>
      <c r="Z62" s="18"/>
      <c r="AA62" s="18"/>
      <c r="AB62" s="145"/>
      <c r="AC62" s="145"/>
      <c r="AD62" s="146"/>
      <c r="AE62" s="80"/>
      <c r="AF62" s="142">
        <f>Q62+1</f>
        <v>19</v>
      </c>
      <c r="AG62" s="142"/>
      <c r="AH62" s="141" t="e">
        <f>VLOOKUP(AF62,#REF!,40,0)</f>
        <v>#REF!</v>
      </c>
      <c r="AI62" s="141"/>
      <c r="AJ62" s="141"/>
      <c r="AK62" s="141"/>
      <c r="AL62" s="18"/>
      <c r="AM62" s="18"/>
      <c r="AN62" s="18"/>
      <c r="AO62" s="18"/>
      <c r="AP62" s="18"/>
      <c r="AQ62" s="145"/>
      <c r="AR62" s="145"/>
      <c r="AS62" s="146"/>
      <c r="AT62" s="80"/>
      <c r="AU62" s="142">
        <f>AF62+1</f>
        <v>20</v>
      </c>
      <c r="AV62" s="142"/>
      <c r="AW62" s="141" t="e">
        <f>VLOOKUP(AU62,#REF!,40,0)</f>
        <v>#REF!</v>
      </c>
      <c r="AX62" s="141"/>
      <c r="AY62" s="141"/>
      <c r="AZ62" s="141"/>
      <c r="BA62" s="18"/>
      <c r="BB62" s="18"/>
      <c r="BC62" s="18"/>
      <c r="BD62" s="18"/>
      <c r="BE62" s="18"/>
      <c r="BF62" s="145"/>
      <c r="BG62" s="145"/>
      <c r="BH62" s="146"/>
      <c r="BN62" s="80"/>
      <c r="BO62" s="142">
        <v>41</v>
      </c>
      <c r="BP62" s="142"/>
      <c r="BQ62" s="141" t="e">
        <f>VLOOKUP(BO62,#REF!,40,0)</f>
        <v>#REF!</v>
      </c>
      <c r="BR62" s="141"/>
      <c r="BS62" s="141"/>
      <c r="BT62" s="141"/>
      <c r="BU62" s="18"/>
      <c r="BV62" s="18"/>
      <c r="BW62" s="18"/>
      <c r="BX62" s="18"/>
      <c r="BY62" s="18"/>
      <c r="BZ62" s="145"/>
      <c r="CA62" s="145"/>
      <c r="CB62" s="146"/>
      <c r="CC62" s="80"/>
      <c r="CD62" s="142">
        <f>BO62+1</f>
        <v>42</v>
      </c>
      <c r="CE62" s="142"/>
      <c r="CF62" s="141" t="e">
        <f>VLOOKUP(CD62,#REF!,40,0)</f>
        <v>#REF!</v>
      </c>
      <c r="CG62" s="141"/>
      <c r="CH62" s="141"/>
      <c r="CI62" s="141"/>
      <c r="CJ62" s="18"/>
      <c r="CK62" s="18"/>
      <c r="CL62" s="18"/>
      <c r="CM62" s="18"/>
      <c r="CN62" s="18"/>
      <c r="CO62" s="145"/>
      <c r="CP62" s="145"/>
      <c r="CQ62" s="146"/>
      <c r="CR62" s="80"/>
      <c r="CS62" s="142">
        <f>CD62+1</f>
        <v>43</v>
      </c>
      <c r="CT62" s="142"/>
      <c r="CU62" s="141" t="e">
        <f>VLOOKUP(CS62,#REF!,40,0)</f>
        <v>#REF!</v>
      </c>
      <c r="CV62" s="141"/>
      <c r="CW62" s="141"/>
      <c r="CX62" s="141"/>
      <c r="CY62" s="18"/>
      <c r="CZ62" s="18"/>
      <c r="DA62" s="18"/>
      <c r="DB62" s="18"/>
      <c r="DC62" s="18"/>
      <c r="DD62" s="145"/>
      <c r="DE62" s="145"/>
      <c r="DF62" s="146"/>
      <c r="DG62" s="80"/>
      <c r="DH62" s="142">
        <f>CS62+1</f>
        <v>44</v>
      </c>
      <c r="DI62" s="142"/>
      <c r="DJ62" s="141" t="e">
        <f>VLOOKUP(DH62,#REF!,40,0)</f>
        <v>#REF!</v>
      </c>
      <c r="DK62" s="141"/>
      <c r="DL62" s="141"/>
      <c r="DM62" s="141"/>
      <c r="DN62" s="18"/>
      <c r="DO62" s="18"/>
      <c r="DP62" s="18"/>
      <c r="DQ62" s="18"/>
      <c r="DR62" s="18"/>
      <c r="DS62" s="145"/>
      <c r="DT62" s="145"/>
      <c r="DU62" s="146"/>
    </row>
    <row r="63" spans="1:130" ht="13.5" customHeight="1">
      <c r="A63" s="80"/>
      <c r="B63" s="142"/>
      <c r="C63" s="142"/>
      <c r="D63" s="141"/>
      <c r="E63" s="141"/>
      <c r="F63" s="141"/>
      <c r="G63" s="141"/>
      <c r="H63" s="18"/>
      <c r="I63" s="18"/>
      <c r="J63" s="18"/>
      <c r="K63" s="18"/>
      <c r="L63" s="18"/>
      <c r="M63" s="145"/>
      <c r="N63" s="145"/>
      <c r="O63" s="146"/>
      <c r="P63" s="80"/>
      <c r="Q63" s="142"/>
      <c r="R63" s="142"/>
      <c r="S63" s="141"/>
      <c r="T63" s="141"/>
      <c r="U63" s="141"/>
      <c r="V63" s="141"/>
      <c r="W63" s="18"/>
      <c r="X63" s="18"/>
      <c r="Y63" s="18"/>
      <c r="Z63" s="18"/>
      <c r="AA63" s="18"/>
      <c r="AB63" s="145"/>
      <c r="AC63" s="145"/>
      <c r="AD63" s="146"/>
      <c r="AE63" s="80"/>
      <c r="AF63" s="142"/>
      <c r="AG63" s="142"/>
      <c r="AH63" s="141"/>
      <c r="AI63" s="141"/>
      <c r="AJ63" s="141"/>
      <c r="AK63" s="141"/>
      <c r="AL63" s="18"/>
      <c r="AM63" s="18"/>
      <c r="AN63" s="18"/>
      <c r="AO63" s="18"/>
      <c r="AP63" s="18"/>
      <c r="AQ63" s="145"/>
      <c r="AR63" s="145"/>
      <c r="AS63" s="146"/>
      <c r="AT63" s="80"/>
      <c r="AU63" s="142"/>
      <c r="AV63" s="142"/>
      <c r="AW63" s="141"/>
      <c r="AX63" s="141"/>
      <c r="AY63" s="141"/>
      <c r="AZ63" s="141"/>
      <c r="BA63" s="18"/>
      <c r="BB63" s="18"/>
      <c r="BC63" s="18"/>
      <c r="BD63" s="18"/>
      <c r="BE63" s="18"/>
      <c r="BF63" s="145"/>
      <c r="BG63" s="145"/>
      <c r="BH63" s="146"/>
      <c r="BN63" s="80"/>
      <c r="BO63" s="142"/>
      <c r="BP63" s="142"/>
      <c r="BQ63" s="141"/>
      <c r="BR63" s="141"/>
      <c r="BS63" s="141"/>
      <c r="BT63" s="141"/>
      <c r="BU63" s="18"/>
      <c r="BV63" s="18"/>
      <c r="BW63" s="18"/>
      <c r="BX63" s="18"/>
      <c r="BY63" s="18"/>
      <c r="BZ63" s="145"/>
      <c r="CA63" s="145"/>
      <c r="CB63" s="146"/>
      <c r="CC63" s="80"/>
      <c r="CD63" s="142"/>
      <c r="CE63" s="142"/>
      <c r="CF63" s="141"/>
      <c r="CG63" s="141"/>
      <c r="CH63" s="141"/>
      <c r="CI63" s="141"/>
      <c r="CJ63" s="18"/>
      <c r="CK63" s="18"/>
      <c r="CL63" s="18"/>
      <c r="CM63" s="18"/>
      <c r="CN63" s="18"/>
      <c r="CO63" s="145"/>
      <c r="CP63" s="145"/>
      <c r="CQ63" s="146"/>
      <c r="CR63" s="80"/>
      <c r="CS63" s="142"/>
      <c r="CT63" s="142"/>
      <c r="CU63" s="141"/>
      <c r="CV63" s="141"/>
      <c r="CW63" s="141"/>
      <c r="CX63" s="141"/>
      <c r="CY63" s="18"/>
      <c r="CZ63" s="18"/>
      <c r="DA63" s="18"/>
      <c r="DB63" s="18"/>
      <c r="DC63" s="18"/>
      <c r="DD63" s="145"/>
      <c r="DE63" s="145"/>
      <c r="DF63" s="146"/>
      <c r="DG63" s="80"/>
      <c r="DH63" s="142"/>
      <c r="DI63" s="142"/>
      <c r="DJ63" s="141"/>
      <c r="DK63" s="141"/>
      <c r="DL63" s="141"/>
      <c r="DM63" s="141"/>
      <c r="DN63" s="18"/>
      <c r="DO63" s="18"/>
      <c r="DP63" s="18"/>
      <c r="DQ63" s="18"/>
      <c r="DR63" s="18"/>
      <c r="DS63" s="145"/>
      <c r="DT63" s="145"/>
      <c r="DU63" s="146"/>
    </row>
    <row r="64" spans="1:130" ht="13.5" customHeight="1">
      <c r="A64" s="80"/>
      <c r="B64" s="147" t="e">
        <f>VLOOKUP(B62,#REF!,3,0)</f>
        <v>#REF!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86"/>
      <c r="P64" s="87"/>
      <c r="Q64" s="147" t="e">
        <f>VLOOKUP(Q62,#REF!,3,0)</f>
        <v>#REF!</v>
      </c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86"/>
      <c r="AE64" s="87"/>
      <c r="AF64" s="147" t="e">
        <f>VLOOKUP(AF62,#REF!,3,0)</f>
        <v>#REF!</v>
      </c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86"/>
      <c r="AT64" s="87"/>
      <c r="AU64" s="147" t="e">
        <f>VLOOKUP(AU62,#REF!,3,0)</f>
        <v>#REF!</v>
      </c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81"/>
      <c r="BN64" s="80"/>
      <c r="BO64" s="147" t="e">
        <f>VLOOKUP(BO62,#REF!,3,0)</f>
        <v>#REF!</v>
      </c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86"/>
      <c r="CC64" s="87"/>
      <c r="CD64" s="147" t="e">
        <f>VLOOKUP(CD62,#REF!,3,0)</f>
        <v>#REF!</v>
      </c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86"/>
      <c r="CR64" s="87"/>
      <c r="CS64" s="147" t="e">
        <f>VLOOKUP(CS62,#REF!,3,0)</f>
        <v>#REF!</v>
      </c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86"/>
      <c r="DG64" s="87"/>
      <c r="DH64" s="147" t="e">
        <f>VLOOKUP(DH62,#REF!,3,0)</f>
        <v>#REF!</v>
      </c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81"/>
    </row>
    <row r="65" spans="1:130" ht="13.5" customHeight="1">
      <c r="A65" s="8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86"/>
      <c r="P65" s="8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86"/>
      <c r="AE65" s="8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86"/>
      <c r="AT65" s="8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81"/>
      <c r="BN65" s="80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86"/>
      <c r="CC65" s="8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86"/>
      <c r="CR65" s="8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86"/>
      <c r="DG65" s="8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81"/>
    </row>
    <row r="66" spans="1:130" ht="13.5" customHeight="1">
      <c r="A66" s="8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86"/>
      <c r="P66" s="8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86"/>
      <c r="AE66" s="8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86"/>
      <c r="AT66" s="8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81"/>
      <c r="BN66" s="80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86"/>
      <c r="CC66" s="8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86"/>
      <c r="CR66" s="8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86"/>
      <c r="DG66" s="8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81"/>
    </row>
    <row r="67" spans="1:130" ht="13.5" customHeight="1">
      <c r="A67" s="8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6"/>
      <c r="P67" s="8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86"/>
      <c r="AE67" s="8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86"/>
      <c r="AT67" s="8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81"/>
      <c r="BN67" s="80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86"/>
      <c r="CC67" s="8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86"/>
      <c r="CR67" s="8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86"/>
      <c r="DG67" s="8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81"/>
    </row>
    <row r="68" spans="1:130" ht="13.5" customHeight="1">
      <c r="A68" s="8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6"/>
      <c r="P68" s="8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86"/>
      <c r="AE68" s="8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86"/>
      <c r="AT68" s="8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81"/>
      <c r="BN68" s="80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86"/>
      <c r="CC68" s="8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86"/>
      <c r="CR68" s="8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86"/>
      <c r="DG68" s="8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81"/>
    </row>
    <row r="69" spans="1:130" ht="13.5" customHeight="1">
      <c r="A69" s="8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86"/>
      <c r="P69" s="8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86"/>
      <c r="AE69" s="8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86"/>
      <c r="AT69" s="8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81"/>
      <c r="BN69" s="80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86"/>
      <c r="CC69" s="8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86"/>
      <c r="CR69" s="8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86"/>
      <c r="DG69" s="8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81"/>
    </row>
    <row r="70" spans="1:130" ht="13.5" customHeight="1">
      <c r="A70" s="8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86"/>
      <c r="P70" s="8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86"/>
      <c r="AE70" s="8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86"/>
      <c r="AT70" s="8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81"/>
      <c r="BN70" s="80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86"/>
      <c r="CC70" s="8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86"/>
      <c r="CR70" s="8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86"/>
      <c r="DG70" s="8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81"/>
    </row>
    <row r="71" spans="1:130" ht="13.5" customHeight="1">
      <c r="A71" s="8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86"/>
      <c r="P71" s="8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86"/>
      <c r="AE71" s="8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86"/>
      <c r="AT71" s="8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81"/>
      <c r="BN71" s="80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86"/>
      <c r="CC71" s="8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86"/>
      <c r="CR71" s="8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86"/>
      <c r="DG71" s="8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81"/>
    </row>
    <row r="72" spans="1:130" ht="13.5" customHeight="1">
      <c r="A72" s="8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86"/>
      <c r="P72" s="8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86"/>
      <c r="AE72" s="8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86"/>
      <c r="AT72" s="8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81"/>
      <c r="BN72" s="80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86"/>
      <c r="CC72" s="8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86"/>
      <c r="CR72" s="8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86"/>
      <c r="DG72" s="8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81"/>
    </row>
    <row r="73" spans="1:130" ht="13.5" customHeight="1">
      <c r="A73" s="148" t="s">
        <v>62</v>
      </c>
      <c r="B73" s="145"/>
      <c r="C73" s="145"/>
      <c r="D73" s="18"/>
      <c r="E73" s="18"/>
      <c r="F73" s="18"/>
      <c r="G73" s="18"/>
      <c r="H73" s="88"/>
      <c r="I73" s="89"/>
      <c r="J73" s="152" t="s">
        <v>55</v>
      </c>
      <c r="K73" s="153"/>
      <c r="L73" s="155"/>
      <c r="M73" s="156"/>
      <c r="N73" s="156"/>
      <c r="O73" s="157"/>
      <c r="P73" s="161" t="s">
        <v>62</v>
      </c>
      <c r="Q73" s="161"/>
      <c r="R73" s="161"/>
      <c r="S73" s="18"/>
      <c r="T73" s="18"/>
      <c r="U73" s="18"/>
      <c r="V73" s="18"/>
      <c r="W73" s="88"/>
      <c r="X73" s="89"/>
      <c r="Y73" s="152" t="s">
        <v>55</v>
      </c>
      <c r="Z73" s="153"/>
      <c r="AA73" s="155"/>
      <c r="AB73" s="156"/>
      <c r="AC73" s="156"/>
      <c r="AD73" s="157"/>
      <c r="AE73" s="161" t="s">
        <v>62</v>
      </c>
      <c r="AF73" s="161"/>
      <c r="AG73" s="161"/>
      <c r="AH73" s="18"/>
      <c r="AI73" s="18"/>
      <c r="AJ73" s="18"/>
      <c r="AK73" s="18"/>
      <c r="AL73" s="88"/>
      <c r="AM73" s="89"/>
      <c r="AN73" s="152" t="s">
        <v>55</v>
      </c>
      <c r="AO73" s="153"/>
      <c r="AP73" s="155"/>
      <c r="AQ73" s="156"/>
      <c r="AR73" s="156"/>
      <c r="AS73" s="157"/>
      <c r="AT73" s="161" t="s">
        <v>62</v>
      </c>
      <c r="AU73" s="161"/>
      <c r="AV73" s="161"/>
      <c r="AW73" s="18"/>
      <c r="AX73" s="18"/>
      <c r="AY73" s="18"/>
      <c r="AZ73" s="18"/>
      <c r="BA73" s="88"/>
      <c r="BB73" s="89"/>
      <c r="BC73" s="152" t="s">
        <v>55</v>
      </c>
      <c r="BD73" s="153"/>
      <c r="BE73" s="155"/>
      <c r="BF73" s="156"/>
      <c r="BG73" s="156"/>
      <c r="BH73" s="157"/>
      <c r="BN73" s="148" t="s">
        <v>62</v>
      </c>
      <c r="BO73" s="145"/>
      <c r="BP73" s="145"/>
      <c r="BQ73" s="18"/>
      <c r="BR73" s="18"/>
      <c r="BS73" s="18"/>
      <c r="BT73" s="18"/>
      <c r="BU73" s="88"/>
      <c r="BV73" s="89"/>
      <c r="BW73" s="152" t="s">
        <v>55</v>
      </c>
      <c r="BX73" s="153"/>
      <c r="BY73" s="155"/>
      <c r="BZ73" s="156"/>
      <c r="CA73" s="156"/>
      <c r="CB73" s="157"/>
      <c r="CC73" s="161" t="s">
        <v>62</v>
      </c>
      <c r="CD73" s="161"/>
      <c r="CE73" s="161"/>
      <c r="CF73" s="18"/>
      <c r="CG73" s="18"/>
      <c r="CH73" s="18"/>
      <c r="CI73" s="18"/>
      <c r="CJ73" s="88"/>
      <c r="CK73" s="89"/>
      <c r="CL73" s="152" t="s">
        <v>55</v>
      </c>
      <c r="CM73" s="153"/>
      <c r="CN73" s="155"/>
      <c r="CO73" s="156"/>
      <c r="CP73" s="156"/>
      <c r="CQ73" s="157"/>
      <c r="CR73" s="161" t="s">
        <v>62</v>
      </c>
      <c r="CS73" s="161"/>
      <c r="CT73" s="161"/>
      <c r="CU73" s="18"/>
      <c r="CV73" s="18"/>
      <c r="CW73" s="18"/>
      <c r="CX73" s="18"/>
      <c r="CY73" s="88"/>
      <c r="CZ73" s="89"/>
      <c r="DA73" s="152" t="s">
        <v>55</v>
      </c>
      <c r="DB73" s="153"/>
      <c r="DC73" s="155"/>
      <c r="DD73" s="156"/>
      <c r="DE73" s="156"/>
      <c r="DF73" s="157"/>
      <c r="DG73" s="161" t="s">
        <v>62</v>
      </c>
      <c r="DH73" s="161"/>
      <c r="DI73" s="161"/>
      <c r="DJ73" s="18"/>
      <c r="DK73" s="18"/>
      <c r="DL73" s="18"/>
      <c r="DM73" s="18"/>
      <c r="DN73" s="88"/>
      <c r="DO73" s="89"/>
      <c r="DP73" s="152" t="s">
        <v>55</v>
      </c>
      <c r="DQ73" s="153"/>
      <c r="DR73" s="155"/>
      <c r="DS73" s="156"/>
      <c r="DT73" s="156"/>
      <c r="DU73" s="157"/>
    </row>
    <row r="74" spans="1:130">
      <c r="A74" s="149"/>
      <c r="B74" s="145"/>
      <c r="C74" s="145"/>
      <c r="D74" s="18"/>
      <c r="E74" s="18"/>
      <c r="F74" s="18"/>
      <c r="G74" s="18"/>
      <c r="H74" s="89"/>
      <c r="I74" s="89"/>
      <c r="J74" s="154"/>
      <c r="K74" s="154"/>
      <c r="L74" s="158"/>
      <c r="M74" s="159"/>
      <c r="N74" s="159"/>
      <c r="O74" s="160"/>
      <c r="P74" s="161"/>
      <c r="Q74" s="161"/>
      <c r="R74" s="161"/>
      <c r="S74" s="18"/>
      <c r="T74" s="18"/>
      <c r="U74" s="18"/>
      <c r="V74" s="18"/>
      <c r="W74" s="89"/>
      <c r="X74" s="89"/>
      <c r="Y74" s="154"/>
      <c r="Z74" s="154"/>
      <c r="AA74" s="158"/>
      <c r="AB74" s="159"/>
      <c r="AC74" s="159"/>
      <c r="AD74" s="160"/>
      <c r="AE74" s="161"/>
      <c r="AF74" s="161"/>
      <c r="AG74" s="161"/>
      <c r="AH74" s="18"/>
      <c r="AI74" s="18"/>
      <c r="AJ74" s="18"/>
      <c r="AK74" s="18"/>
      <c r="AL74" s="89"/>
      <c r="AM74" s="89"/>
      <c r="AN74" s="154"/>
      <c r="AO74" s="154"/>
      <c r="AP74" s="158"/>
      <c r="AQ74" s="159"/>
      <c r="AR74" s="159"/>
      <c r="AS74" s="160"/>
      <c r="AT74" s="161"/>
      <c r="AU74" s="161"/>
      <c r="AV74" s="161"/>
      <c r="AW74" s="18"/>
      <c r="AX74" s="18"/>
      <c r="AY74" s="18"/>
      <c r="AZ74" s="18"/>
      <c r="BA74" s="89"/>
      <c r="BB74" s="89"/>
      <c r="BC74" s="154"/>
      <c r="BD74" s="154"/>
      <c r="BE74" s="158"/>
      <c r="BF74" s="159"/>
      <c r="BG74" s="159"/>
      <c r="BH74" s="160"/>
      <c r="BN74" s="149"/>
      <c r="BO74" s="145"/>
      <c r="BP74" s="145"/>
      <c r="BQ74" s="18"/>
      <c r="BR74" s="18"/>
      <c r="BS74" s="18"/>
      <c r="BT74" s="18"/>
      <c r="BU74" s="89"/>
      <c r="BV74" s="89"/>
      <c r="BW74" s="154"/>
      <c r="BX74" s="154"/>
      <c r="BY74" s="158"/>
      <c r="BZ74" s="159"/>
      <c r="CA74" s="159"/>
      <c r="CB74" s="160"/>
      <c r="CC74" s="161"/>
      <c r="CD74" s="161"/>
      <c r="CE74" s="161"/>
      <c r="CF74" s="18"/>
      <c r="CG74" s="18"/>
      <c r="CH74" s="18"/>
      <c r="CI74" s="18"/>
      <c r="CJ74" s="89"/>
      <c r="CK74" s="89"/>
      <c r="CL74" s="154"/>
      <c r="CM74" s="154"/>
      <c r="CN74" s="158"/>
      <c r="CO74" s="159"/>
      <c r="CP74" s="159"/>
      <c r="CQ74" s="160"/>
      <c r="CR74" s="161"/>
      <c r="CS74" s="161"/>
      <c r="CT74" s="161"/>
      <c r="CU74" s="18"/>
      <c r="CV74" s="18"/>
      <c r="CW74" s="18"/>
      <c r="CX74" s="18"/>
      <c r="CY74" s="89"/>
      <c r="CZ74" s="89"/>
      <c r="DA74" s="154"/>
      <c r="DB74" s="154"/>
      <c r="DC74" s="158"/>
      <c r="DD74" s="159"/>
      <c r="DE74" s="159"/>
      <c r="DF74" s="160"/>
      <c r="DG74" s="161"/>
      <c r="DH74" s="161"/>
      <c r="DI74" s="161"/>
      <c r="DJ74" s="18"/>
      <c r="DK74" s="18"/>
      <c r="DL74" s="18"/>
      <c r="DM74" s="18"/>
      <c r="DN74" s="89"/>
      <c r="DO74" s="89"/>
      <c r="DP74" s="154"/>
      <c r="DQ74" s="154"/>
      <c r="DR74" s="158"/>
      <c r="DS74" s="159"/>
      <c r="DT74" s="159"/>
      <c r="DU74" s="160"/>
    </row>
    <row r="75" spans="1:130">
      <c r="A75" s="150"/>
      <c r="B75" s="151"/>
      <c r="C75" s="151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82"/>
      <c r="P75" s="151"/>
      <c r="Q75" s="151"/>
      <c r="R75" s="151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82"/>
      <c r="AE75" s="151"/>
      <c r="AF75" s="151"/>
      <c r="AG75" s="151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82"/>
      <c r="AT75" s="151"/>
      <c r="AU75" s="151"/>
      <c r="AV75" s="151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82"/>
      <c r="BN75" s="150"/>
      <c r="BO75" s="151"/>
      <c r="BP75" s="151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82"/>
      <c r="CC75" s="151"/>
      <c r="CD75" s="151"/>
      <c r="CE75" s="151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82"/>
      <c r="CR75" s="151"/>
      <c r="CS75" s="151"/>
      <c r="CT75" s="151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82"/>
      <c r="DG75" s="151"/>
      <c r="DH75" s="151"/>
      <c r="DI75" s="151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82"/>
    </row>
    <row r="76" spans="1:130" s="79" customForma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143" t="s">
        <v>53</v>
      </c>
      <c r="N76" s="143"/>
      <c r="O76" s="144"/>
      <c r="P76" s="77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143" t="s">
        <v>53</v>
      </c>
      <c r="AC76" s="143"/>
      <c r="AD76" s="144"/>
      <c r="AE76" s="77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143" t="s">
        <v>53</v>
      </c>
      <c r="AR76" s="143"/>
      <c r="AS76" s="144"/>
      <c r="AT76" s="77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143" t="s">
        <v>53</v>
      </c>
      <c r="BG76" s="143"/>
      <c r="BH76" s="144"/>
      <c r="BN76" s="77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143" t="s">
        <v>53</v>
      </c>
      <c r="CA76" s="143"/>
      <c r="CB76" s="144"/>
      <c r="CC76" s="77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143" t="s">
        <v>53</v>
      </c>
      <c r="CP76" s="143"/>
      <c r="CQ76" s="144"/>
      <c r="CR76" s="77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143" t="s">
        <v>53</v>
      </c>
      <c r="DE76" s="143"/>
      <c r="DF76" s="144"/>
      <c r="DG76" s="77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143" t="s">
        <v>53</v>
      </c>
      <c r="DT76" s="143"/>
      <c r="DU76" s="144"/>
      <c r="DV76" s="17"/>
      <c r="DW76" s="17"/>
      <c r="DX76" s="17"/>
      <c r="DY76" s="17"/>
      <c r="DZ76" s="17"/>
    </row>
    <row r="77" spans="1:130" ht="13.5" customHeight="1">
      <c r="A77" s="80"/>
      <c r="B77" s="142">
        <v>21</v>
      </c>
      <c r="C77" s="142"/>
      <c r="D77" s="141" t="e">
        <f>VLOOKUP(B77,#REF!,40,0)</f>
        <v>#REF!</v>
      </c>
      <c r="E77" s="141"/>
      <c r="F77" s="141"/>
      <c r="G77" s="141"/>
      <c r="H77" s="18"/>
      <c r="I77" s="18"/>
      <c r="J77" s="18"/>
      <c r="K77" s="18"/>
      <c r="L77" s="18"/>
      <c r="M77" s="145"/>
      <c r="N77" s="145"/>
      <c r="O77" s="146"/>
      <c r="P77" s="80"/>
      <c r="Q77" s="142">
        <f>B77+1</f>
        <v>22</v>
      </c>
      <c r="R77" s="142"/>
      <c r="S77" s="141" t="e">
        <f>VLOOKUP(Q77,#REF!,40,0)</f>
        <v>#REF!</v>
      </c>
      <c r="T77" s="141"/>
      <c r="U77" s="141"/>
      <c r="V77" s="141"/>
      <c r="W77" s="18"/>
      <c r="X77" s="18"/>
      <c r="Y77" s="18"/>
      <c r="Z77" s="18"/>
      <c r="AA77" s="18"/>
      <c r="AB77" s="145"/>
      <c r="AC77" s="145"/>
      <c r="AD77" s="146"/>
      <c r="AE77" s="80"/>
      <c r="AF77" s="142">
        <f>Q77+1</f>
        <v>23</v>
      </c>
      <c r="AG77" s="142"/>
      <c r="AH77" s="141" t="e">
        <f>VLOOKUP(AF77,#REF!,40,0)</f>
        <v>#REF!</v>
      </c>
      <c r="AI77" s="141"/>
      <c r="AJ77" s="141"/>
      <c r="AK77" s="141"/>
      <c r="AL77" s="18"/>
      <c r="AM77" s="18"/>
      <c r="AN77" s="18"/>
      <c r="AO77" s="18"/>
      <c r="AP77" s="18"/>
      <c r="AQ77" s="145"/>
      <c r="AR77" s="145"/>
      <c r="AS77" s="146"/>
      <c r="AT77" s="80"/>
      <c r="AU77" s="142">
        <f>AF77+1</f>
        <v>24</v>
      </c>
      <c r="AV77" s="142"/>
      <c r="AW77" s="141" t="e">
        <f>VLOOKUP(AU77,#REF!,40,0)</f>
        <v>#REF!</v>
      </c>
      <c r="AX77" s="141"/>
      <c r="AY77" s="141"/>
      <c r="AZ77" s="141"/>
      <c r="BA77" s="18"/>
      <c r="BB77" s="18"/>
      <c r="BC77" s="18"/>
      <c r="BD77" s="18"/>
      <c r="BE77" s="18"/>
      <c r="BF77" s="145"/>
      <c r="BG77" s="145"/>
      <c r="BH77" s="146"/>
      <c r="BN77" s="80"/>
      <c r="BO77" s="142">
        <v>45</v>
      </c>
      <c r="BP77" s="142"/>
      <c r="BQ77" s="141" t="e">
        <f>VLOOKUP(BO77,#REF!,40,0)</f>
        <v>#REF!</v>
      </c>
      <c r="BR77" s="141"/>
      <c r="BS77" s="141"/>
      <c r="BT77" s="141"/>
      <c r="BU77" s="18"/>
      <c r="BV77" s="18"/>
      <c r="BW77" s="18"/>
      <c r="BX77" s="18"/>
      <c r="BY77" s="18"/>
      <c r="BZ77" s="145"/>
      <c r="CA77" s="145"/>
      <c r="CB77" s="146"/>
      <c r="CC77" s="80"/>
      <c r="CD77" s="142">
        <f>BO77+1</f>
        <v>46</v>
      </c>
      <c r="CE77" s="142"/>
      <c r="CF77" s="141" t="e">
        <f>VLOOKUP(CD77,#REF!,40,0)</f>
        <v>#REF!</v>
      </c>
      <c r="CG77" s="141"/>
      <c r="CH77" s="141"/>
      <c r="CI77" s="141"/>
      <c r="CJ77" s="18"/>
      <c r="CK77" s="18"/>
      <c r="CL77" s="18"/>
      <c r="CM77" s="18"/>
      <c r="CN77" s="18"/>
      <c r="CO77" s="145"/>
      <c r="CP77" s="145"/>
      <c r="CQ77" s="146"/>
      <c r="CR77" s="80"/>
      <c r="CS77" s="142">
        <f>CD77+1</f>
        <v>47</v>
      </c>
      <c r="CT77" s="142"/>
      <c r="CU77" s="141" t="e">
        <f>VLOOKUP(CS77,#REF!,40,0)</f>
        <v>#REF!</v>
      </c>
      <c r="CV77" s="141"/>
      <c r="CW77" s="141"/>
      <c r="CX77" s="141"/>
      <c r="CY77" s="18"/>
      <c r="CZ77" s="18"/>
      <c r="DA77" s="18"/>
      <c r="DB77" s="18"/>
      <c r="DC77" s="18"/>
      <c r="DD77" s="145"/>
      <c r="DE77" s="145"/>
      <c r="DF77" s="146"/>
      <c r="DG77" s="80"/>
      <c r="DH77" s="142">
        <f>CS77+1</f>
        <v>48</v>
      </c>
      <c r="DI77" s="142"/>
      <c r="DJ77" s="141" t="e">
        <f>VLOOKUP(DH77,#REF!,40,0)</f>
        <v>#REF!</v>
      </c>
      <c r="DK77" s="141"/>
      <c r="DL77" s="141"/>
      <c r="DM77" s="141"/>
      <c r="DN77" s="18"/>
      <c r="DO77" s="18"/>
      <c r="DP77" s="18"/>
      <c r="DQ77" s="18"/>
      <c r="DR77" s="18"/>
      <c r="DS77" s="145"/>
      <c r="DT77" s="145"/>
      <c r="DU77" s="146"/>
    </row>
    <row r="78" spans="1:130" ht="13.5" customHeight="1">
      <c r="A78" s="80"/>
      <c r="B78" s="142"/>
      <c r="C78" s="142"/>
      <c r="D78" s="141"/>
      <c r="E78" s="141"/>
      <c r="F78" s="141"/>
      <c r="G78" s="141"/>
      <c r="H78" s="18"/>
      <c r="I78" s="18"/>
      <c r="J78" s="18"/>
      <c r="K78" s="18"/>
      <c r="L78" s="18"/>
      <c r="M78" s="145"/>
      <c r="N78" s="145"/>
      <c r="O78" s="146"/>
      <c r="P78" s="80"/>
      <c r="Q78" s="142"/>
      <c r="R78" s="142"/>
      <c r="S78" s="141"/>
      <c r="T78" s="141"/>
      <c r="U78" s="141"/>
      <c r="V78" s="141"/>
      <c r="W78" s="18"/>
      <c r="X78" s="18"/>
      <c r="Y78" s="18"/>
      <c r="Z78" s="18"/>
      <c r="AA78" s="18"/>
      <c r="AB78" s="145"/>
      <c r="AC78" s="145"/>
      <c r="AD78" s="146"/>
      <c r="AE78" s="80"/>
      <c r="AF78" s="142"/>
      <c r="AG78" s="142"/>
      <c r="AH78" s="141"/>
      <c r="AI78" s="141"/>
      <c r="AJ78" s="141"/>
      <c r="AK78" s="141"/>
      <c r="AL78" s="18"/>
      <c r="AM78" s="18"/>
      <c r="AN78" s="18"/>
      <c r="AO78" s="18"/>
      <c r="AP78" s="18"/>
      <c r="AQ78" s="145"/>
      <c r="AR78" s="145"/>
      <c r="AS78" s="146"/>
      <c r="AT78" s="80"/>
      <c r="AU78" s="142"/>
      <c r="AV78" s="142"/>
      <c r="AW78" s="141"/>
      <c r="AX78" s="141"/>
      <c r="AY78" s="141"/>
      <c r="AZ78" s="141"/>
      <c r="BA78" s="18"/>
      <c r="BB78" s="18"/>
      <c r="BC78" s="18"/>
      <c r="BD78" s="18"/>
      <c r="BE78" s="18"/>
      <c r="BF78" s="145"/>
      <c r="BG78" s="145"/>
      <c r="BH78" s="146"/>
      <c r="BN78" s="80"/>
      <c r="BO78" s="142"/>
      <c r="BP78" s="142"/>
      <c r="BQ78" s="141"/>
      <c r="BR78" s="141"/>
      <c r="BS78" s="141"/>
      <c r="BT78" s="141"/>
      <c r="BU78" s="18"/>
      <c r="BV78" s="18"/>
      <c r="BW78" s="18"/>
      <c r="BX78" s="18"/>
      <c r="BY78" s="18"/>
      <c r="BZ78" s="145"/>
      <c r="CA78" s="145"/>
      <c r="CB78" s="146"/>
      <c r="CC78" s="80"/>
      <c r="CD78" s="142"/>
      <c r="CE78" s="142"/>
      <c r="CF78" s="141"/>
      <c r="CG78" s="141"/>
      <c r="CH78" s="141"/>
      <c r="CI78" s="141"/>
      <c r="CJ78" s="18"/>
      <c r="CK78" s="18"/>
      <c r="CL78" s="18"/>
      <c r="CM78" s="18"/>
      <c r="CN78" s="18"/>
      <c r="CO78" s="145"/>
      <c r="CP78" s="145"/>
      <c r="CQ78" s="146"/>
      <c r="CR78" s="80"/>
      <c r="CS78" s="142"/>
      <c r="CT78" s="142"/>
      <c r="CU78" s="141"/>
      <c r="CV78" s="141"/>
      <c r="CW78" s="141"/>
      <c r="CX78" s="141"/>
      <c r="CY78" s="18"/>
      <c r="CZ78" s="18"/>
      <c r="DA78" s="18"/>
      <c r="DB78" s="18"/>
      <c r="DC78" s="18"/>
      <c r="DD78" s="145"/>
      <c r="DE78" s="145"/>
      <c r="DF78" s="146"/>
      <c r="DG78" s="80"/>
      <c r="DH78" s="142"/>
      <c r="DI78" s="142"/>
      <c r="DJ78" s="141"/>
      <c r="DK78" s="141"/>
      <c r="DL78" s="141"/>
      <c r="DM78" s="141"/>
      <c r="DN78" s="18"/>
      <c r="DO78" s="18"/>
      <c r="DP78" s="18"/>
      <c r="DQ78" s="18"/>
      <c r="DR78" s="18"/>
      <c r="DS78" s="145"/>
      <c r="DT78" s="145"/>
      <c r="DU78" s="146"/>
    </row>
    <row r="79" spans="1:130" ht="13.5" customHeight="1">
      <c r="A79" s="80"/>
      <c r="B79" s="147" t="e">
        <f>VLOOKUP(B77,#REF!,3,0)</f>
        <v>#REF!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86"/>
      <c r="P79" s="87"/>
      <c r="Q79" s="147" t="e">
        <f>VLOOKUP(Q77,#REF!,3,0)</f>
        <v>#REF!</v>
      </c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86"/>
      <c r="AE79" s="87"/>
      <c r="AF79" s="147" t="e">
        <f>VLOOKUP(AF77,#REF!,3,0)</f>
        <v>#REF!</v>
      </c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86"/>
      <c r="AT79" s="87"/>
      <c r="AU79" s="147" t="e">
        <f>VLOOKUP(AU77,#REF!,3,0)</f>
        <v>#REF!</v>
      </c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81"/>
      <c r="BN79" s="80"/>
      <c r="BO79" s="147" t="e">
        <f>VLOOKUP(BO77,#REF!,3,0)</f>
        <v>#REF!</v>
      </c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86"/>
      <c r="CC79" s="87"/>
      <c r="CD79" s="147" t="e">
        <f>VLOOKUP(CD77,#REF!,3,0)</f>
        <v>#REF!</v>
      </c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86"/>
      <c r="CR79" s="87"/>
      <c r="CS79" s="147" t="e">
        <f>VLOOKUP(CS77,#REF!,3,0)</f>
        <v>#REF!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86"/>
      <c r="DG79" s="87"/>
      <c r="DH79" s="147" t="e">
        <f>VLOOKUP(DH77,#REF!,3,0)</f>
        <v>#REF!</v>
      </c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81"/>
    </row>
    <row r="80" spans="1:130" ht="13.5" customHeight="1">
      <c r="A80" s="8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86"/>
      <c r="P80" s="8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86"/>
      <c r="AE80" s="8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86"/>
      <c r="AT80" s="8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81"/>
      <c r="BN80" s="80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86"/>
      <c r="CC80" s="8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86"/>
      <c r="CR80" s="8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86"/>
      <c r="DG80" s="8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81"/>
    </row>
    <row r="81" spans="1:130" ht="13.5" customHeight="1">
      <c r="A81" s="8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86"/>
      <c r="P81" s="8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86"/>
      <c r="AE81" s="8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86"/>
      <c r="AT81" s="8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81"/>
      <c r="BN81" s="80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86"/>
      <c r="CC81" s="8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86"/>
      <c r="CR81" s="8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86"/>
      <c r="DG81" s="8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81"/>
    </row>
    <row r="82" spans="1:130" ht="13.5" customHeight="1">
      <c r="A82" s="8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86"/>
      <c r="P82" s="8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86"/>
      <c r="AE82" s="8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86"/>
      <c r="AT82" s="8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81"/>
      <c r="BN82" s="80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86"/>
      <c r="CC82" s="8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86"/>
      <c r="CR82" s="8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86"/>
      <c r="DG82" s="8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81"/>
    </row>
    <row r="83" spans="1:130" ht="13.5" customHeight="1">
      <c r="A83" s="8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86"/>
      <c r="P83" s="8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86"/>
      <c r="AE83" s="8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86"/>
      <c r="AT83" s="8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81"/>
      <c r="BN83" s="80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86"/>
      <c r="CC83" s="8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86"/>
      <c r="CR83" s="8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86"/>
      <c r="DG83" s="8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81"/>
    </row>
    <row r="84" spans="1:130" ht="13.5" customHeight="1">
      <c r="A84" s="8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86"/>
      <c r="P84" s="8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86"/>
      <c r="AE84" s="8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86"/>
      <c r="AT84" s="8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81"/>
      <c r="BN84" s="80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86"/>
      <c r="CC84" s="8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86"/>
      <c r="CR84" s="8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86"/>
      <c r="DG84" s="8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81"/>
    </row>
    <row r="85" spans="1:130" ht="13.5" customHeight="1">
      <c r="A85" s="8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86"/>
      <c r="P85" s="8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86"/>
      <c r="AE85" s="8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86"/>
      <c r="AT85" s="8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81"/>
      <c r="BN85" s="80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86"/>
      <c r="CC85" s="8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86"/>
      <c r="CR85" s="8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86"/>
      <c r="DG85" s="8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81"/>
    </row>
    <row r="86" spans="1:130" ht="13.5" customHeight="1">
      <c r="A86" s="8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86"/>
      <c r="P86" s="8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86"/>
      <c r="AE86" s="8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86"/>
      <c r="AT86" s="8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81"/>
      <c r="BN86" s="80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86"/>
      <c r="CC86" s="8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86"/>
      <c r="CR86" s="8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86"/>
      <c r="DG86" s="8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81"/>
    </row>
    <row r="87" spans="1:130" ht="13.5" customHeight="1">
      <c r="A87" s="8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86"/>
      <c r="P87" s="8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86"/>
      <c r="AE87" s="8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86"/>
      <c r="AT87" s="8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81"/>
      <c r="BN87" s="80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86"/>
      <c r="CC87" s="8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86"/>
      <c r="CR87" s="8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86"/>
      <c r="DG87" s="8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81"/>
    </row>
    <row r="88" spans="1:130" ht="13.5" customHeight="1">
      <c r="A88" s="148" t="s">
        <v>57</v>
      </c>
      <c r="B88" s="145"/>
      <c r="C88" s="145"/>
      <c r="D88" s="18"/>
      <c r="E88" s="18"/>
      <c r="F88" s="18"/>
      <c r="G88" s="18"/>
      <c r="H88" s="88"/>
      <c r="I88" s="89"/>
      <c r="J88" s="152" t="s">
        <v>55</v>
      </c>
      <c r="K88" s="153"/>
      <c r="L88" s="155"/>
      <c r="M88" s="156"/>
      <c r="N88" s="156"/>
      <c r="O88" s="157"/>
      <c r="P88" s="161" t="s">
        <v>57</v>
      </c>
      <c r="Q88" s="161"/>
      <c r="R88" s="161"/>
      <c r="S88" s="18"/>
      <c r="T88" s="18"/>
      <c r="U88" s="18"/>
      <c r="V88" s="18"/>
      <c r="W88" s="88"/>
      <c r="X88" s="89"/>
      <c r="Y88" s="152" t="s">
        <v>55</v>
      </c>
      <c r="Z88" s="153"/>
      <c r="AA88" s="155"/>
      <c r="AB88" s="156"/>
      <c r="AC88" s="156"/>
      <c r="AD88" s="157"/>
      <c r="AE88" s="161" t="s">
        <v>57</v>
      </c>
      <c r="AF88" s="161"/>
      <c r="AG88" s="161"/>
      <c r="AH88" s="18"/>
      <c r="AI88" s="18"/>
      <c r="AJ88" s="18"/>
      <c r="AK88" s="18"/>
      <c r="AL88" s="88"/>
      <c r="AM88" s="89"/>
      <c r="AN88" s="152" t="s">
        <v>55</v>
      </c>
      <c r="AO88" s="153"/>
      <c r="AP88" s="155"/>
      <c r="AQ88" s="156"/>
      <c r="AR88" s="156"/>
      <c r="AS88" s="157"/>
      <c r="AT88" s="161" t="s">
        <v>57</v>
      </c>
      <c r="AU88" s="161"/>
      <c r="AV88" s="161"/>
      <c r="AW88" s="18"/>
      <c r="AX88" s="18"/>
      <c r="AY88" s="18"/>
      <c r="AZ88" s="18"/>
      <c r="BA88" s="88"/>
      <c r="BB88" s="89"/>
      <c r="BC88" s="152" t="s">
        <v>55</v>
      </c>
      <c r="BD88" s="153"/>
      <c r="BE88" s="155"/>
      <c r="BF88" s="156"/>
      <c r="BG88" s="156"/>
      <c r="BH88" s="157"/>
      <c r="BN88" s="148" t="s">
        <v>57</v>
      </c>
      <c r="BO88" s="145"/>
      <c r="BP88" s="145"/>
      <c r="BQ88" s="18"/>
      <c r="BR88" s="18"/>
      <c r="BS88" s="18"/>
      <c r="BT88" s="18"/>
      <c r="BU88" s="88"/>
      <c r="BV88" s="89"/>
      <c r="BW88" s="152" t="s">
        <v>55</v>
      </c>
      <c r="BX88" s="153"/>
      <c r="BY88" s="155"/>
      <c r="BZ88" s="156"/>
      <c r="CA88" s="156"/>
      <c r="CB88" s="157"/>
      <c r="CC88" s="161" t="s">
        <v>57</v>
      </c>
      <c r="CD88" s="161"/>
      <c r="CE88" s="161"/>
      <c r="CF88" s="18"/>
      <c r="CG88" s="18"/>
      <c r="CH88" s="18"/>
      <c r="CI88" s="18"/>
      <c r="CJ88" s="88"/>
      <c r="CK88" s="89"/>
      <c r="CL88" s="152" t="s">
        <v>55</v>
      </c>
      <c r="CM88" s="153"/>
      <c r="CN88" s="155"/>
      <c r="CO88" s="156"/>
      <c r="CP88" s="156"/>
      <c r="CQ88" s="157"/>
      <c r="CR88" s="161" t="s">
        <v>57</v>
      </c>
      <c r="CS88" s="161"/>
      <c r="CT88" s="161"/>
      <c r="CU88" s="18"/>
      <c r="CV88" s="18"/>
      <c r="CW88" s="18"/>
      <c r="CX88" s="18"/>
      <c r="CY88" s="88"/>
      <c r="CZ88" s="89"/>
      <c r="DA88" s="152" t="s">
        <v>55</v>
      </c>
      <c r="DB88" s="153"/>
      <c r="DC88" s="155"/>
      <c r="DD88" s="156"/>
      <c r="DE88" s="156"/>
      <c r="DF88" s="157"/>
      <c r="DG88" s="161" t="s">
        <v>57</v>
      </c>
      <c r="DH88" s="161"/>
      <c r="DI88" s="161"/>
      <c r="DJ88" s="18"/>
      <c r="DK88" s="18"/>
      <c r="DL88" s="18"/>
      <c r="DM88" s="18"/>
      <c r="DN88" s="88"/>
      <c r="DO88" s="89"/>
      <c r="DP88" s="152" t="s">
        <v>55</v>
      </c>
      <c r="DQ88" s="153"/>
      <c r="DR88" s="155"/>
      <c r="DS88" s="156"/>
      <c r="DT88" s="156"/>
      <c r="DU88" s="157"/>
    </row>
    <row r="89" spans="1:130">
      <c r="A89" s="149"/>
      <c r="B89" s="145"/>
      <c r="C89" s="145"/>
      <c r="D89" s="18"/>
      <c r="E89" s="18"/>
      <c r="F89" s="18"/>
      <c r="G89" s="18"/>
      <c r="H89" s="89"/>
      <c r="I89" s="89"/>
      <c r="J89" s="154"/>
      <c r="K89" s="154"/>
      <c r="L89" s="158"/>
      <c r="M89" s="159"/>
      <c r="N89" s="159"/>
      <c r="O89" s="160"/>
      <c r="P89" s="161"/>
      <c r="Q89" s="161"/>
      <c r="R89" s="161"/>
      <c r="S89" s="18"/>
      <c r="T89" s="18"/>
      <c r="U89" s="18"/>
      <c r="V89" s="18"/>
      <c r="W89" s="89"/>
      <c r="X89" s="89"/>
      <c r="Y89" s="154"/>
      <c r="Z89" s="154"/>
      <c r="AA89" s="158"/>
      <c r="AB89" s="159"/>
      <c r="AC89" s="159"/>
      <c r="AD89" s="160"/>
      <c r="AE89" s="161"/>
      <c r="AF89" s="161"/>
      <c r="AG89" s="161"/>
      <c r="AH89" s="18"/>
      <c r="AI89" s="18"/>
      <c r="AJ89" s="18"/>
      <c r="AK89" s="18"/>
      <c r="AL89" s="89"/>
      <c r="AM89" s="89"/>
      <c r="AN89" s="154"/>
      <c r="AO89" s="154"/>
      <c r="AP89" s="158"/>
      <c r="AQ89" s="159"/>
      <c r="AR89" s="159"/>
      <c r="AS89" s="160"/>
      <c r="AT89" s="161"/>
      <c r="AU89" s="161"/>
      <c r="AV89" s="161"/>
      <c r="AW89" s="18"/>
      <c r="AX89" s="18"/>
      <c r="AY89" s="18"/>
      <c r="AZ89" s="18"/>
      <c r="BA89" s="89"/>
      <c r="BB89" s="89"/>
      <c r="BC89" s="154"/>
      <c r="BD89" s="154"/>
      <c r="BE89" s="158"/>
      <c r="BF89" s="159"/>
      <c r="BG89" s="159"/>
      <c r="BH89" s="160"/>
      <c r="BN89" s="149"/>
      <c r="BO89" s="145"/>
      <c r="BP89" s="145"/>
      <c r="BQ89" s="18"/>
      <c r="BR89" s="18"/>
      <c r="BS89" s="18"/>
      <c r="BT89" s="18"/>
      <c r="BU89" s="89"/>
      <c r="BV89" s="89"/>
      <c r="BW89" s="154"/>
      <c r="BX89" s="154"/>
      <c r="BY89" s="158"/>
      <c r="BZ89" s="159"/>
      <c r="CA89" s="159"/>
      <c r="CB89" s="160"/>
      <c r="CC89" s="161"/>
      <c r="CD89" s="161"/>
      <c r="CE89" s="161"/>
      <c r="CF89" s="18"/>
      <c r="CG89" s="18"/>
      <c r="CH89" s="18"/>
      <c r="CI89" s="18"/>
      <c r="CJ89" s="89"/>
      <c r="CK89" s="89"/>
      <c r="CL89" s="154"/>
      <c r="CM89" s="154"/>
      <c r="CN89" s="158"/>
      <c r="CO89" s="159"/>
      <c r="CP89" s="159"/>
      <c r="CQ89" s="160"/>
      <c r="CR89" s="161"/>
      <c r="CS89" s="161"/>
      <c r="CT89" s="161"/>
      <c r="CU89" s="18"/>
      <c r="CV89" s="18"/>
      <c r="CW89" s="18"/>
      <c r="CX89" s="18"/>
      <c r="CY89" s="89"/>
      <c r="CZ89" s="89"/>
      <c r="DA89" s="154"/>
      <c r="DB89" s="154"/>
      <c r="DC89" s="158"/>
      <c r="DD89" s="159"/>
      <c r="DE89" s="159"/>
      <c r="DF89" s="160"/>
      <c r="DG89" s="161"/>
      <c r="DH89" s="161"/>
      <c r="DI89" s="161"/>
      <c r="DJ89" s="18"/>
      <c r="DK89" s="18"/>
      <c r="DL89" s="18"/>
      <c r="DM89" s="18"/>
      <c r="DN89" s="89"/>
      <c r="DO89" s="89"/>
      <c r="DP89" s="154"/>
      <c r="DQ89" s="154"/>
      <c r="DR89" s="158"/>
      <c r="DS89" s="159"/>
      <c r="DT89" s="159"/>
      <c r="DU89" s="160"/>
    </row>
    <row r="90" spans="1:130">
      <c r="A90" s="150"/>
      <c r="B90" s="151"/>
      <c r="C90" s="151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82"/>
      <c r="P90" s="151"/>
      <c r="Q90" s="151"/>
      <c r="R90" s="151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82"/>
      <c r="AE90" s="151"/>
      <c r="AF90" s="151"/>
      <c r="AG90" s="151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82"/>
      <c r="AT90" s="151"/>
      <c r="AU90" s="151"/>
      <c r="AV90" s="151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82"/>
      <c r="BN90" s="150"/>
      <c r="BO90" s="151"/>
      <c r="BP90" s="151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82"/>
      <c r="CC90" s="151"/>
      <c r="CD90" s="151"/>
      <c r="CE90" s="151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82"/>
      <c r="CR90" s="151"/>
      <c r="CS90" s="151"/>
      <c r="CT90" s="151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82"/>
      <c r="DG90" s="151"/>
      <c r="DH90" s="151"/>
      <c r="DI90" s="151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82"/>
    </row>
    <row r="91" spans="1:130">
      <c r="AT91" s="17"/>
      <c r="DG91" s="17"/>
    </row>
    <row r="92" spans="1:130">
      <c r="AM92" s="54"/>
      <c r="AT92" s="17"/>
      <c r="BB92" s="54"/>
      <c r="BH92" s="54"/>
      <c r="CZ92" s="54"/>
      <c r="DG92" s="17"/>
      <c r="DO92" s="54"/>
      <c r="DU92" s="54"/>
    </row>
    <row r="93" spans="1:130">
      <c r="AM93" s="54"/>
      <c r="AT93" s="17"/>
      <c r="BB93" s="54"/>
      <c r="BH93" s="54"/>
      <c r="CZ93" s="54"/>
      <c r="DG93" s="17"/>
      <c r="DO93" s="54"/>
      <c r="DU93" s="54"/>
    </row>
    <row r="94" spans="1:130">
      <c r="AM94" s="54"/>
      <c r="AT94" s="17"/>
      <c r="BB94" s="54"/>
      <c r="BH94" s="54"/>
      <c r="CZ94" s="54"/>
      <c r="DG94" s="17"/>
      <c r="DO94" s="54"/>
      <c r="DU94" s="54"/>
    </row>
    <row r="95" spans="1:130">
      <c r="AM95" s="54"/>
      <c r="AT95" s="17"/>
      <c r="BB95" s="54"/>
      <c r="BH95" s="54"/>
      <c r="CZ95" s="54"/>
      <c r="DG95" s="17"/>
      <c r="DO95" s="54"/>
      <c r="DU95" s="54"/>
    </row>
    <row r="96" spans="1:130" ht="13.5" customHeight="1">
      <c r="A96" s="139" t="s">
        <v>63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40" t="s">
        <v>63</v>
      </c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39" t="s">
        <v>63</v>
      </c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40" t="s">
        <v>63</v>
      </c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39" t="s">
        <v>63</v>
      </c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 t="s">
        <v>63</v>
      </c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40" t="s">
        <v>63</v>
      </c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39" t="s">
        <v>63</v>
      </c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40" t="s">
        <v>63</v>
      </c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39" t="s">
        <v>63</v>
      </c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</row>
    <row r="97" spans="1:130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</row>
    <row r="98" spans="1:130" ht="13.5" customHeight="1">
      <c r="A98" s="140" t="s">
        <v>63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 t="s">
        <v>63</v>
      </c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40" t="s">
        <v>63</v>
      </c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39" t="s">
        <v>63</v>
      </c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40" t="s">
        <v>63</v>
      </c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 t="s">
        <v>63</v>
      </c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39" t="s">
        <v>63</v>
      </c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40" t="s">
        <v>63</v>
      </c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39" t="s">
        <v>63</v>
      </c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40" t="s">
        <v>63</v>
      </c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</row>
    <row r="99" spans="1:130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</row>
    <row r="100" spans="1:130" ht="13.5" customHeight="1">
      <c r="A100" s="139" t="s">
        <v>63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40" t="s">
        <v>63</v>
      </c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39" t="s">
        <v>63</v>
      </c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40" t="s">
        <v>63</v>
      </c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39" t="s">
        <v>63</v>
      </c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 t="s">
        <v>63</v>
      </c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40" t="s">
        <v>63</v>
      </c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39" t="s">
        <v>63</v>
      </c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40" t="s">
        <v>63</v>
      </c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39" t="s">
        <v>63</v>
      </c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</row>
    <row r="101" spans="1:130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</row>
    <row r="102" spans="1:130" ht="13.5" customHeight="1">
      <c r="A102" s="140" t="s">
        <v>63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39" t="s">
        <v>63</v>
      </c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40" t="s">
        <v>63</v>
      </c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39" t="s">
        <v>63</v>
      </c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40" t="s">
        <v>63</v>
      </c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 t="s">
        <v>63</v>
      </c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39" t="s">
        <v>63</v>
      </c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40" t="s">
        <v>63</v>
      </c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39" t="s">
        <v>63</v>
      </c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40" t="s">
        <v>63</v>
      </c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</row>
    <row r="103" spans="1:130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</row>
    <row r="104" spans="1:130" ht="13.5" customHeight="1">
      <c r="A104" s="139" t="s">
        <v>63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40" t="s">
        <v>63</v>
      </c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39" t="s">
        <v>63</v>
      </c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40" t="s">
        <v>63</v>
      </c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39" t="s">
        <v>63</v>
      </c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 t="s">
        <v>63</v>
      </c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40" t="s">
        <v>63</v>
      </c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39" t="s">
        <v>63</v>
      </c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40" t="s">
        <v>63</v>
      </c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39" t="s">
        <v>63</v>
      </c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</row>
    <row r="105" spans="1:130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</row>
    <row r="106" spans="1:130" ht="13.5" customHeight="1">
      <c r="A106" s="140" t="s">
        <v>63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39" t="s">
        <v>63</v>
      </c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40" t="s">
        <v>63</v>
      </c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39" t="s">
        <v>63</v>
      </c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40" t="s">
        <v>63</v>
      </c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 t="s">
        <v>63</v>
      </c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39" t="s">
        <v>63</v>
      </c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40" t="s">
        <v>63</v>
      </c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39" t="s">
        <v>63</v>
      </c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40" t="s">
        <v>63</v>
      </c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</row>
    <row r="107" spans="1:130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</row>
    <row r="108" spans="1:130" ht="13.5" customHeight="1">
      <c r="A108" s="139" t="s">
        <v>63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40" t="s">
        <v>63</v>
      </c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39" t="s">
        <v>63</v>
      </c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40" t="s">
        <v>63</v>
      </c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39" t="s">
        <v>63</v>
      </c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 t="s">
        <v>63</v>
      </c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40" t="s">
        <v>63</v>
      </c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39" t="s">
        <v>63</v>
      </c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40" t="s">
        <v>63</v>
      </c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39" t="s">
        <v>63</v>
      </c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</row>
    <row r="109" spans="1:130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</row>
    <row r="110" spans="1:130" ht="13.5" customHeight="1">
      <c r="A110" s="140" t="s">
        <v>63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39" t="s">
        <v>63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40" t="s">
        <v>63</v>
      </c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39" t="s">
        <v>63</v>
      </c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40" t="s">
        <v>63</v>
      </c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 t="s">
        <v>63</v>
      </c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39" t="s">
        <v>63</v>
      </c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40" t="s">
        <v>63</v>
      </c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39" t="s">
        <v>63</v>
      </c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40" t="s">
        <v>63</v>
      </c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</row>
    <row r="111" spans="1:130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</row>
    <row r="112" spans="1:130" ht="13.5" customHeight="1">
      <c r="A112" s="139" t="s">
        <v>63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40" t="s">
        <v>63</v>
      </c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39" t="s">
        <v>63</v>
      </c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40" t="s">
        <v>63</v>
      </c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39" t="s">
        <v>63</v>
      </c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 t="s">
        <v>63</v>
      </c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40" t="s">
        <v>63</v>
      </c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39" t="s">
        <v>63</v>
      </c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40" t="s">
        <v>63</v>
      </c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39" t="s">
        <v>63</v>
      </c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</row>
    <row r="113" spans="1:130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</row>
    <row r="114" spans="1:130" ht="13.5" customHeight="1">
      <c r="A114" s="140" t="s">
        <v>63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39" t="s">
        <v>63</v>
      </c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40" t="s">
        <v>63</v>
      </c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39" t="s">
        <v>63</v>
      </c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40" t="s">
        <v>63</v>
      </c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 t="s">
        <v>63</v>
      </c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39" t="s">
        <v>63</v>
      </c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40" t="s">
        <v>63</v>
      </c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39" t="s">
        <v>63</v>
      </c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40" t="s">
        <v>63</v>
      </c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</row>
    <row r="115" spans="1:130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</row>
    <row r="116" spans="1:130" ht="13.5" customHeight="1">
      <c r="A116" s="139" t="s">
        <v>63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 t="s">
        <v>63</v>
      </c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39" t="s">
        <v>63</v>
      </c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40" t="s">
        <v>63</v>
      </c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39" t="s">
        <v>63</v>
      </c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 t="s">
        <v>63</v>
      </c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40" t="s">
        <v>63</v>
      </c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39" t="s">
        <v>63</v>
      </c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40" t="s">
        <v>63</v>
      </c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39" t="s">
        <v>63</v>
      </c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</row>
    <row r="117" spans="1:130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</row>
    <row r="118" spans="1:130" ht="13.5" customHeight="1">
      <c r="A118" s="140" t="s">
        <v>63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39" t="s">
        <v>63</v>
      </c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40" t="s">
        <v>63</v>
      </c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39" t="s">
        <v>63</v>
      </c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40" t="s">
        <v>63</v>
      </c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 t="s">
        <v>63</v>
      </c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39" t="s">
        <v>63</v>
      </c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40" t="s">
        <v>63</v>
      </c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39" t="s">
        <v>63</v>
      </c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40" t="s">
        <v>63</v>
      </c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</row>
    <row r="119" spans="1:130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</row>
    <row r="120" spans="1:130" ht="13.5" customHeight="1">
      <c r="A120" s="139" t="s">
        <v>63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40" t="s">
        <v>63</v>
      </c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39" t="s">
        <v>63</v>
      </c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40" t="s">
        <v>63</v>
      </c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39" t="s">
        <v>63</v>
      </c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 t="s">
        <v>63</v>
      </c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40" t="s">
        <v>63</v>
      </c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39" t="s">
        <v>63</v>
      </c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40" t="s">
        <v>63</v>
      </c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39" t="s">
        <v>63</v>
      </c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</row>
    <row r="121" spans="1:130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</row>
    <row r="122" spans="1:130" ht="13.5" customHeight="1">
      <c r="A122" s="140" t="s">
        <v>63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39" t="s">
        <v>63</v>
      </c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40" t="s">
        <v>63</v>
      </c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39" t="s">
        <v>63</v>
      </c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40" t="s">
        <v>63</v>
      </c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 t="s">
        <v>63</v>
      </c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39" t="s">
        <v>63</v>
      </c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40" t="s">
        <v>63</v>
      </c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39" t="s">
        <v>63</v>
      </c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40" t="s">
        <v>63</v>
      </c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</row>
    <row r="123" spans="1:130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</row>
    <row r="124" spans="1:130" ht="13.5" customHeight="1">
      <c r="A124" s="139" t="s">
        <v>63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40" t="s">
        <v>63</v>
      </c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39" t="s">
        <v>63</v>
      </c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40" t="s">
        <v>63</v>
      </c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39" t="s">
        <v>63</v>
      </c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 t="s">
        <v>63</v>
      </c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40" t="s">
        <v>63</v>
      </c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39" t="s">
        <v>63</v>
      </c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40" t="s">
        <v>63</v>
      </c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39" t="s">
        <v>63</v>
      </c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</row>
    <row r="125" spans="1:130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</row>
    <row r="126" spans="1:130" ht="13.5" customHeight="1">
      <c r="A126" s="140" t="s">
        <v>63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39" t="s">
        <v>63</v>
      </c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40" t="s">
        <v>63</v>
      </c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39" t="s">
        <v>63</v>
      </c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40" t="s">
        <v>63</v>
      </c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 t="s">
        <v>63</v>
      </c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39" t="s">
        <v>63</v>
      </c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40" t="s">
        <v>63</v>
      </c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39" t="s">
        <v>63</v>
      </c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40" t="s">
        <v>63</v>
      </c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</row>
    <row r="127" spans="1:130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</row>
    <row r="128" spans="1:130" ht="13.5" customHeight="1">
      <c r="A128" s="139" t="s">
        <v>63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 t="s">
        <v>63</v>
      </c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39" t="s">
        <v>63</v>
      </c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40" t="s">
        <v>63</v>
      </c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39" t="s">
        <v>63</v>
      </c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 t="s">
        <v>63</v>
      </c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40" t="s">
        <v>63</v>
      </c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39" t="s">
        <v>63</v>
      </c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40" t="s">
        <v>63</v>
      </c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39" t="s">
        <v>63</v>
      </c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</row>
    <row r="129" spans="1:130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40"/>
      <c r="DB129" s="140"/>
      <c r="DC129" s="140"/>
      <c r="DD129" s="140"/>
      <c r="DE129" s="140"/>
      <c r="DF129" s="140"/>
      <c r="DG129" s="140"/>
      <c r="DH129" s="140"/>
      <c r="DI129" s="140"/>
      <c r="DJ129" s="140"/>
      <c r="DK129" s="140"/>
      <c r="DL129" s="140"/>
      <c r="DM129" s="140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</row>
    <row r="130" spans="1:130" ht="13.5" customHeight="1">
      <c r="A130" s="140" t="s">
        <v>63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39" t="s">
        <v>63</v>
      </c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40" t="s">
        <v>63</v>
      </c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39" t="s">
        <v>63</v>
      </c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40" t="s">
        <v>63</v>
      </c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 t="s">
        <v>63</v>
      </c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39" t="s">
        <v>63</v>
      </c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40" t="s">
        <v>63</v>
      </c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39" t="s">
        <v>63</v>
      </c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40" t="s">
        <v>63</v>
      </c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</row>
    <row r="131" spans="1:130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0"/>
      <c r="DY131" s="140"/>
      <c r="DZ131" s="140"/>
    </row>
    <row r="132" spans="1:130" ht="13.5" customHeight="1">
      <c r="A132" s="139" t="s">
        <v>63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40" t="s">
        <v>63</v>
      </c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39" t="s">
        <v>63</v>
      </c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40" t="s">
        <v>63</v>
      </c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39" t="s">
        <v>63</v>
      </c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 t="s">
        <v>63</v>
      </c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40" t="s">
        <v>63</v>
      </c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39" t="s">
        <v>63</v>
      </c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40" t="s">
        <v>63</v>
      </c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39" t="s">
        <v>63</v>
      </c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</row>
    <row r="133" spans="1:130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</row>
    <row r="134" spans="1:130" ht="13.5" customHeight="1">
      <c r="A134" s="140" t="s">
        <v>63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39" t="s">
        <v>63</v>
      </c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40" t="s">
        <v>63</v>
      </c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39" t="s">
        <v>63</v>
      </c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40" t="s">
        <v>63</v>
      </c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 t="s">
        <v>63</v>
      </c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39" t="s">
        <v>63</v>
      </c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40" t="s">
        <v>63</v>
      </c>
      <c r="CO134" s="140"/>
      <c r="CP134" s="140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39" t="s">
        <v>63</v>
      </c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40" t="s">
        <v>63</v>
      </c>
      <c r="DO134" s="140"/>
      <c r="DP134" s="140"/>
      <c r="DQ134" s="140"/>
      <c r="DR134" s="140"/>
      <c r="DS134" s="140"/>
      <c r="DT134" s="140"/>
      <c r="DU134" s="140"/>
      <c r="DV134" s="140"/>
      <c r="DW134" s="140"/>
      <c r="DX134" s="140"/>
      <c r="DY134" s="140"/>
      <c r="DZ134" s="140"/>
    </row>
    <row r="135" spans="1:130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40"/>
      <c r="DO135" s="140"/>
      <c r="DP135" s="140"/>
      <c r="DQ135" s="140"/>
      <c r="DR135" s="140"/>
      <c r="DS135" s="140"/>
      <c r="DT135" s="140"/>
      <c r="DU135" s="140"/>
      <c r="DV135" s="140"/>
      <c r="DW135" s="140"/>
      <c r="DX135" s="140"/>
      <c r="DY135" s="140"/>
      <c r="DZ135" s="140"/>
    </row>
    <row r="136" spans="1:130" ht="13.5" customHeight="1">
      <c r="A136" s="139" t="s">
        <v>63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40" t="s">
        <v>63</v>
      </c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39" t="s">
        <v>63</v>
      </c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40" t="s">
        <v>63</v>
      </c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39" t="s">
        <v>63</v>
      </c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 t="s">
        <v>63</v>
      </c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40" t="s">
        <v>63</v>
      </c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39" t="s">
        <v>63</v>
      </c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40" t="s">
        <v>63</v>
      </c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39" t="s">
        <v>63</v>
      </c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</row>
    <row r="137" spans="1:130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40"/>
      <c r="DB137" s="140"/>
      <c r="DC137" s="140"/>
      <c r="DD137" s="140"/>
      <c r="DE137" s="140"/>
      <c r="DF137" s="140"/>
      <c r="DG137" s="140"/>
      <c r="DH137" s="140"/>
      <c r="DI137" s="140"/>
      <c r="DJ137" s="140"/>
      <c r="DK137" s="140"/>
      <c r="DL137" s="140"/>
      <c r="DM137" s="140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</row>
    <row r="138" spans="1:130" ht="13.5" customHeight="1">
      <c r="A138" s="140" t="s">
        <v>63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39" t="s">
        <v>63</v>
      </c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40" t="s">
        <v>63</v>
      </c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39" t="s">
        <v>63</v>
      </c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40" t="s">
        <v>63</v>
      </c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 t="s">
        <v>63</v>
      </c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39" t="s">
        <v>63</v>
      </c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40" t="s">
        <v>63</v>
      </c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39" t="s">
        <v>63</v>
      </c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40" t="s">
        <v>63</v>
      </c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</row>
    <row r="139" spans="1:130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40"/>
      <c r="DO139" s="140"/>
      <c r="DP139" s="140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</row>
    <row r="140" spans="1:130" ht="13.5" customHeight="1">
      <c r="A140" s="139" t="s">
        <v>63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40" t="s">
        <v>63</v>
      </c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39" t="s">
        <v>63</v>
      </c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40" t="s">
        <v>63</v>
      </c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39" t="s">
        <v>63</v>
      </c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 t="s">
        <v>63</v>
      </c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40" t="s">
        <v>63</v>
      </c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39" t="s">
        <v>63</v>
      </c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40" t="s">
        <v>63</v>
      </c>
      <c r="DB140" s="140"/>
      <c r="DC140" s="140"/>
      <c r="DD140" s="140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39" t="s">
        <v>63</v>
      </c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</row>
    <row r="141" spans="1:130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40"/>
      <c r="DB141" s="140"/>
      <c r="DC141" s="140"/>
      <c r="DD141" s="140"/>
      <c r="DE141" s="140"/>
      <c r="DF141" s="140"/>
      <c r="DG141" s="140"/>
      <c r="DH141" s="140"/>
      <c r="DI141" s="140"/>
      <c r="DJ141" s="140"/>
      <c r="DK141" s="140"/>
      <c r="DL141" s="140"/>
      <c r="DM141" s="140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</row>
    <row r="142" spans="1:130" ht="13.5" customHeight="1">
      <c r="A142" s="140" t="s">
        <v>63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39" t="s">
        <v>63</v>
      </c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40" t="s">
        <v>63</v>
      </c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39" t="s">
        <v>63</v>
      </c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40" t="s">
        <v>63</v>
      </c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 t="s">
        <v>63</v>
      </c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39" t="s">
        <v>63</v>
      </c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40" t="s">
        <v>63</v>
      </c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39" t="s">
        <v>63</v>
      </c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40" t="s">
        <v>63</v>
      </c>
      <c r="DO142" s="140"/>
      <c r="DP142" s="140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</row>
    <row r="143" spans="1:130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40"/>
      <c r="DO143" s="140"/>
      <c r="DP143" s="140"/>
      <c r="DQ143" s="140"/>
      <c r="DR143" s="140"/>
      <c r="DS143" s="140"/>
      <c r="DT143" s="140"/>
      <c r="DU143" s="140"/>
      <c r="DV143" s="140"/>
      <c r="DW143" s="140"/>
      <c r="DX143" s="140"/>
      <c r="DY143" s="140"/>
      <c r="DZ143" s="140"/>
    </row>
    <row r="144" spans="1:130" ht="13.5" customHeight="1">
      <c r="A144" s="139" t="s">
        <v>63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40" t="s">
        <v>63</v>
      </c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39" t="s">
        <v>63</v>
      </c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40" t="s">
        <v>63</v>
      </c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39" t="s">
        <v>63</v>
      </c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 t="s">
        <v>63</v>
      </c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40" t="s">
        <v>63</v>
      </c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39" t="s">
        <v>63</v>
      </c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40" t="s">
        <v>63</v>
      </c>
      <c r="DB144" s="140"/>
      <c r="DC144" s="140"/>
      <c r="DD144" s="140"/>
      <c r="DE144" s="140"/>
      <c r="DF144" s="140"/>
      <c r="DG144" s="140"/>
      <c r="DH144" s="140"/>
      <c r="DI144" s="140"/>
      <c r="DJ144" s="140"/>
      <c r="DK144" s="140"/>
      <c r="DL144" s="140"/>
      <c r="DM144" s="140"/>
      <c r="DN144" s="139" t="s">
        <v>63</v>
      </c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</row>
    <row r="145" spans="1:130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</row>
    <row r="146" spans="1:130" ht="13.5" customHeight="1">
      <c r="A146" s="140" t="s">
        <v>63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39" t="s">
        <v>63</v>
      </c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40" t="s">
        <v>63</v>
      </c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39" t="s">
        <v>63</v>
      </c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40" t="s">
        <v>63</v>
      </c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 t="s">
        <v>63</v>
      </c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39" t="s">
        <v>63</v>
      </c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40" t="s">
        <v>63</v>
      </c>
      <c r="CO146" s="140"/>
      <c r="CP146" s="140"/>
      <c r="CQ146" s="140"/>
      <c r="CR146" s="140"/>
      <c r="CS146" s="140"/>
      <c r="CT146" s="140"/>
      <c r="CU146" s="140"/>
      <c r="CV146" s="140"/>
      <c r="CW146" s="140"/>
      <c r="CX146" s="140"/>
      <c r="CY146" s="140"/>
      <c r="CZ146" s="140"/>
      <c r="DA146" s="139" t="s">
        <v>63</v>
      </c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40" t="s">
        <v>63</v>
      </c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0"/>
      <c r="DY146" s="140"/>
      <c r="DZ146" s="140"/>
    </row>
    <row r="147" spans="1:130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40"/>
      <c r="CO147" s="140"/>
      <c r="CP147" s="140"/>
      <c r="CQ147" s="140"/>
      <c r="CR147" s="140"/>
      <c r="CS147" s="140"/>
      <c r="CT147" s="140"/>
      <c r="CU147" s="140"/>
      <c r="CV147" s="140"/>
      <c r="CW147" s="140"/>
      <c r="CX147" s="140"/>
      <c r="CY147" s="140"/>
      <c r="CZ147" s="140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40"/>
      <c r="DO147" s="140"/>
      <c r="DP147" s="140"/>
      <c r="DQ147" s="140"/>
      <c r="DR147" s="140"/>
      <c r="DS147" s="140"/>
      <c r="DT147" s="140"/>
      <c r="DU147" s="140"/>
      <c r="DV147" s="140"/>
      <c r="DW147" s="140"/>
      <c r="DX147" s="140"/>
      <c r="DY147" s="140"/>
      <c r="DZ147" s="140"/>
    </row>
    <row r="148" spans="1:130" ht="13.5" customHeight="1">
      <c r="A148" s="139" t="s">
        <v>63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40" t="s">
        <v>63</v>
      </c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39" t="s">
        <v>63</v>
      </c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40" t="s">
        <v>63</v>
      </c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39" t="s">
        <v>63</v>
      </c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 t="s">
        <v>63</v>
      </c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40" t="s">
        <v>63</v>
      </c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39" t="s">
        <v>63</v>
      </c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40" t="s">
        <v>63</v>
      </c>
      <c r="DB148" s="140"/>
      <c r="DC148" s="140"/>
      <c r="DD148" s="140"/>
      <c r="DE148" s="140"/>
      <c r="DF148" s="140"/>
      <c r="DG148" s="140"/>
      <c r="DH148" s="140"/>
      <c r="DI148" s="140"/>
      <c r="DJ148" s="140"/>
      <c r="DK148" s="140"/>
      <c r="DL148" s="140"/>
      <c r="DM148" s="140"/>
      <c r="DN148" s="139" t="s">
        <v>63</v>
      </c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</row>
    <row r="149" spans="1:130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40"/>
      <c r="DB149" s="140"/>
      <c r="DC149" s="140"/>
      <c r="DD149" s="140"/>
      <c r="DE149" s="140"/>
      <c r="DF149" s="140"/>
      <c r="DG149" s="140"/>
      <c r="DH149" s="140"/>
      <c r="DI149" s="140"/>
      <c r="DJ149" s="140"/>
      <c r="DK149" s="140"/>
      <c r="DL149" s="140"/>
      <c r="DM149" s="140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</row>
    <row r="150" spans="1:130" ht="13.5" customHeight="1">
      <c r="A150" s="140" t="s">
        <v>63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39" t="s">
        <v>63</v>
      </c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40" t="s">
        <v>63</v>
      </c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39" t="s">
        <v>63</v>
      </c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40" t="s">
        <v>63</v>
      </c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 t="s">
        <v>63</v>
      </c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39" t="s">
        <v>63</v>
      </c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40" t="s">
        <v>63</v>
      </c>
      <c r="CO150" s="140"/>
      <c r="CP150" s="140"/>
      <c r="CQ150" s="140"/>
      <c r="CR150" s="140"/>
      <c r="CS150" s="140"/>
      <c r="CT150" s="140"/>
      <c r="CU150" s="140"/>
      <c r="CV150" s="140"/>
      <c r="CW150" s="140"/>
      <c r="CX150" s="140"/>
      <c r="CY150" s="140"/>
      <c r="CZ150" s="140"/>
      <c r="DA150" s="139" t="s">
        <v>63</v>
      </c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40" t="s">
        <v>63</v>
      </c>
      <c r="DO150" s="140"/>
      <c r="DP150" s="140"/>
      <c r="DQ150" s="140"/>
      <c r="DR150" s="140"/>
      <c r="DS150" s="140"/>
      <c r="DT150" s="140"/>
      <c r="DU150" s="140"/>
      <c r="DV150" s="140"/>
      <c r="DW150" s="140"/>
      <c r="DX150" s="140"/>
      <c r="DY150" s="140"/>
      <c r="DZ150" s="140"/>
    </row>
    <row r="151" spans="1:130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40"/>
      <c r="CO151" s="140"/>
      <c r="CP151" s="140"/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40"/>
      <c r="DO151" s="140"/>
      <c r="DP151" s="140"/>
      <c r="DQ151" s="140"/>
      <c r="DR151" s="140"/>
      <c r="DS151" s="140"/>
      <c r="DT151" s="140"/>
      <c r="DU151" s="140"/>
      <c r="DV151" s="140"/>
      <c r="DW151" s="140"/>
      <c r="DX151" s="140"/>
      <c r="DY151" s="140"/>
      <c r="DZ151" s="140"/>
    </row>
    <row r="152" spans="1:130" ht="13.5" customHeight="1">
      <c r="A152" s="139" t="s">
        <v>63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40" t="s">
        <v>63</v>
      </c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39" t="s">
        <v>63</v>
      </c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40" t="s">
        <v>63</v>
      </c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39" t="s">
        <v>63</v>
      </c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 t="s">
        <v>63</v>
      </c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40" t="s">
        <v>63</v>
      </c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39" t="s">
        <v>63</v>
      </c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40" t="s">
        <v>63</v>
      </c>
      <c r="DB152" s="140"/>
      <c r="DC152" s="140"/>
      <c r="DD152" s="140"/>
      <c r="DE152" s="140"/>
      <c r="DF152" s="140"/>
      <c r="DG152" s="140"/>
      <c r="DH152" s="140"/>
      <c r="DI152" s="140"/>
      <c r="DJ152" s="140"/>
      <c r="DK152" s="140"/>
      <c r="DL152" s="140"/>
      <c r="DM152" s="140"/>
      <c r="DN152" s="139" t="s">
        <v>63</v>
      </c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</row>
    <row r="153" spans="1:130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40"/>
      <c r="DB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</row>
    <row r="154" spans="1:130" ht="13.5" customHeight="1">
      <c r="A154" s="140" t="s">
        <v>63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 t="s">
        <v>63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40" t="s">
        <v>63</v>
      </c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39" t="s">
        <v>63</v>
      </c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40" t="s">
        <v>63</v>
      </c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 t="s">
        <v>63</v>
      </c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39" t="s">
        <v>63</v>
      </c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40" t="s">
        <v>63</v>
      </c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39" t="s">
        <v>63</v>
      </c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40" t="s">
        <v>63</v>
      </c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</row>
    <row r="155" spans="1:130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40"/>
      <c r="DO155" s="140"/>
      <c r="DP155" s="140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</row>
    <row r="156" spans="1:130" ht="13.5" customHeight="1">
      <c r="A156" s="139" t="s">
        <v>63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40" t="s">
        <v>63</v>
      </c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39" t="s">
        <v>63</v>
      </c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40" t="s">
        <v>63</v>
      </c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39" t="s">
        <v>63</v>
      </c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 t="s">
        <v>63</v>
      </c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40" t="s">
        <v>63</v>
      </c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39" t="s">
        <v>63</v>
      </c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40" t="s">
        <v>63</v>
      </c>
      <c r="DB156" s="140"/>
      <c r="DC156" s="140"/>
      <c r="DD156" s="140"/>
      <c r="DE156" s="140"/>
      <c r="DF156" s="140"/>
      <c r="DG156" s="140"/>
      <c r="DH156" s="140"/>
      <c r="DI156" s="140"/>
      <c r="DJ156" s="140"/>
      <c r="DK156" s="140"/>
      <c r="DL156" s="140"/>
      <c r="DM156" s="140"/>
      <c r="DN156" s="139" t="s">
        <v>63</v>
      </c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</row>
    <row r="157" spans="1:130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40"/>
      <c r="DB157" s="140"/>
      <c r="DC157" s="140"/>
      <c r="DD157" s="140"/>
      <c r="DE157" s="140"/>
      <c r="DF157" s="140"/>
      <c r="DG157" s="140"/>
      <c r="DH157" s="140"/>
      <c r="DI157" s="140"/>
      <c r="DJ157" s="140"/>
      <c r="DK157" s="140"/>
      <c r="DL157" s="140"/>
      <c r="DM157" s="140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</row>
    <row r="158" spans="1:130" ht="13.5" customHeight="1">
      <c r="A158" s="140" t="s">
        <v>63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 t="s">
        <v>63</v>
      </c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40" t="s">
        <v>63</v>
      </c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39" t="s">
        <v>63</v>
      </c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40" t="s">
        <v>63</v>
      </c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 t="s">
        <v>63</v>
      </c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39" t="s">
        <v>63</v>
      </c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40" t="s">
        <v>63</v>
      </c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39" t="s">
        <v>63</v>
      </c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40" t="s">
        <v>63</v>
      </c>
      <c r="DO158" s="140"/>
      <c r="DP158" s="140"/>
      <c r="DQ158" s="140"/>
      <c r="DR158" s="140"/>
      <c r="DS158" s="140"/>
      <c r="DT158" s="140"/>
      <c r="DU158" s="140"/>
      <c r="DV158" s="140"/>
      <c r="DW158" s="140"/>
      <c r="DX158" s="140"/>
      <c r="DY158" s="140"/>
      <c r="DZ158" s="140"/>
    </row>
    <row r="159" spans="1:130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40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40"/>
      <c r="DO159" s="140"/>
      <c r="DP159" s="140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</row>
    <row r="160" spans="1:130" ht="13.5" customHeight="1">
      <c r="A160" s="139" t="s">
        <v>63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40" t="s">
        <v>63</v>
      </c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39" t="s">
        <v>63</v>
      </c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40" t="s">
        <v>63</v>
      </c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39" t="s">
        <v>63</v>
      </c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 t="s">
        <v>63</v>
      </c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40" t="s">
        <v>63</v>
      </c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  <c r="CL160" s="140"/>
      <c r="CM160" s="140"/>
      <c r="CN160" s="139" t="s">
        <v>63</v>
      </c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40" t="s">
        <v>63</v>
      </c>
      <c r="DB160" s="140"/>
      <c r="DC160" s="140"/>
      <c r="DD160" s="140"/>
      <c r="DE160" s="140"/>
      <c r="DF160" s="140"/>
      <c r="DG160" s="140"/>
      <c r="DH160" s="140"/>
      <c r="DI160" s="140"/>
      <c r="DJ160" s="140"/>
      <c r="DK160" s="140"/>
      <c r="DL160" s="140"/>
      <c r="DM160" s="140"/>
      <c r="DN160" s="139" t="s">
        <v>63</v>
      </c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</row>
    <row r="161" spans="1:130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40"/>
      <c r="DB161" s="140"/>
      <c r="DC161" s="140"/>
      <c r="DD161" s="140"/>
      <c r="DE161" s="140"/>
      <c r="DF161" s="140"/>
      <c r="DG161" s="140"/>
      <c r="DH161" s="140"/>
      <c r="DI161" s="140"/>
      <c r="DJ161" s="140"/>
      <c r="DK161" s="140"/>
      <c r="DL161" s="140"/>
      <c r="DM161" s="140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</row>
    <row r="162" spans="1:130" ht="13.5" customHeight="1">
      <c r="A162" s="140" t="s">
        <v>63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 t="s">
        <v>63</v>
      </c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40" t="s">
        <v>63</v>
      </c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39" t="s">
        <v>63</v>
      </c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40" t="s">
        <v>63</v>
      </c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 t="s">
        <v>63</v>
      </c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39" t="s">
        <v>63</v>
      </c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40" t="s">
        <v>63</v>
      </c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39" t="s">
        <v>63</v>
      </c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40" t="s">
        <v>63</v>
      </c>
      <c r="DO162" s="140"/>
      <c r="DP162" s="140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</row>
    <row r="163" spans="1:130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40"/>
      <c r="CO163" s="140"/>
      <c r="CP163" s="140"/>
      <c r="CQ163" s="140"/>
      <c r="CR163" s="140"/>
      <c r="CS163" s="140"/>
      <c r="CT163" s="140"/>
      <c r="CU163" s="140"/>
      <c r="CV163" s="140"/>
      <c r="CW163" s="140"/>
      <c r="CX163" s="140"/>
      <c r="CY163" s="140"/>
      <c r="CZ163" s="140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40"/>
      <c r="DO163" s="140"/>
      <c r="DP163" s="140"/>
      <c r="DQ163" s="140"/>
      <c r="DR163" s="140"/>
      <c r="DS163" s="140"/>
      <c r="DT163" s="140"/>
      <c r="DU163" s="140"/>
      <c r="DV163" s="140"/>
      <c r="DW163" s="140"/>
      <c r="DX163" s="140"/>
      <c r="DY163" s="140"/>
      <c r="DZ163" s="140"/>
    </row>
    <row r="164" spans="1:130" ht="13.5" customHeight="1">
      <c r="A164" s="139" t="s">
        <v>63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40" t="s">
        <v>63</v>
      </c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39" t="s">
        <v>63</v>
      </c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40" t="s">
        <v>63</v>
      </c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39" t="s">
        <v>63</v>
      </c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 t="s">
        <v>63</v>
      </c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40" t="s">
        <v>63</v>
      </c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39" t="s">
        <v>63</v>
      </c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40" t="s">
        <v>63</v>
      </c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39" t="s">
        <v>63</v>
      </c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</row>
    <row r="165" spans="1:130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40"/>
      <c r="CB165" s="140"/>
      <c r="CC165" s="140"/>
      <c r="CD165" s="140"/>
      <c r="CE165" s="140"/>
      <c r="CF165" s="140"/>
      <c r="CG165" s="140"/>
      <c r="CH165" s="140"/>
      <c r="CI165" s="140"/>
      <c r="CJ165" s="140"/>
      <c r="CK165" s="140"/>
      <c r="CL165" s="140"/>
      <c r="CM165" s="140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40"/>
      <c r="DB165" s="140"/>
      <c r="DC165" s="140"/>
      <c r="DD165" s="140"/>
      <c r="DE165" s="140"/>
      <c r="DF165" s="140"/>
      <c r="DG165" s="140"/>
      <c r="DH165" s="140"/>
      <c r="DI165" s="140"/>
      <c r="DJ165" s="140"/>
      <c r="DK165" s="140"/>
      <c r="DL165" s="140"/>
      <c r="DM165" s="140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</row>
    <row r="166" spans="1:130" ht="13.5" customHeight="1">
      <c r="A166" s="140" t="s">
        <v>63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 t="s">
        <v>63</v>
      </c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40" t="s">
        <v>63</v>
      </c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39" t="s">
        <v>63</v>
      </c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40" t="s">
        <v>63</v>
      </c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 t="s">
        <v>63</v>
      </c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  <c r="BZ166" s="140"/>
      <c r="CA166" s="139" t="s">
        <v>63</v>
      </c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40" t="s">
        <v>63</v>
      </c>
      <c r="CO166" s="140"/>
      <c r="CP166" s="140"/>
      <c r="CQ166" s="140"/>
      <c r="CR166" s="140"/>
      <c r="CS166" s="140"/>
      <c r="CT166" s="140"/>
      <c r="CU166" s="140"/>
      <c r="CV166" s="140"/>
      <c r="CW166" s="140"/>
      <c r="CX166" s="140"/>
      <c r="CY166" s="140"/>
      <c r="CZ166" s="140"/>
      <c r="DA166" s="139" t="s">
        <v>63</v>
      </c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40" t="s">
        <v>63</v>
      </c>
      <c r="DO166" s="140"/>
      <c r="DP166" s="140"/>
      <c r="DQ166" s="140"/>
      <c r="DR166" s="140"/>
      <c r="DS166" s="140"/>
      <c r="DT166" s="140"/>
      <c r="DU166" s="140"/>
      <c r="DV166" s="140"/>
      <c r="DW166" s="140"/>
      <c r="DX166" s="140"/>
      <c r="DY166" s="140"/>
      <c r="DZ166" s="140"/>
    </row>
    <row r="167" spans="1:130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  <c r="BZ167" s="140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40"/>
      <c r="CO167" s="140"/>
      <c r="CP167" s="140"/>
      <c r="CQ167" s="140"/>
      <c r="CR167" s="140"/>
      <c r="CS167" s="140"/>
      <c r="CT167" s="140"/>
      <c r="CU167" s="140"/>
      <c r="CV167" s="140"/>
      <c r="CW167" s="140"/>
      <c r="CX167" s="140"/>
      <c r="CY167" s="140"/>
      <c r="CZ167" s="140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40"/>
      <c r="DO167" s="140"/>
      <c r="DP167" s="140"/>
      <c r="DQ167" s="140"/>
      <c r="DR167" s="140"/>
      <c r="DS167" s="140"/>
      <c r="DT167" s="140"/>
      <c r="DU167" s="140"/>
      <c r="DV167" s="140"/>
      <c r="DW167" s="140"/>
      <c r="DX167" s="140"/>
      <c r="DY167" s="140"/>
      <c r="DZ167" s="140"/>
    </row>
    <row r="168" spans="1:130" ht="13.5" customHeight="1">
      <c r="A168" s="139" t="s">
        <v>63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40" t="s">
        <v>63</v>
      </c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39" t="s">
        <v>63</v>
      </c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40" t="s">
        <v>63</v>
      </c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39" t="s">
        <v>63</v>
      </c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 t="s">
        <v>63</v>
      </c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40" t="s">
        <v>63</v>
      </c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39" t="s">
        <v>63</v>
      </c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40" t="s">
        <v>63</v>
      </c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0"/>
      <c r="DN168" s="139" t="s">
        <v>63</v>
      </c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</row>
    <row r="169" spans="1:130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40"/>
      <c r="DB169" s="140"/>
      <c r="DC169" s="140"/>
      <c r="DD169" s="140"/>
      <c r="DE169" s="140"/>
      <c r="DF169" s="140"/>
      <c r="DG169" s="140"/>
      <c r="DH169" s="140"/>
      <c r="DI169" s="140"/>
      <c r="DJ169" s="140"/>
      <c r="DK169" s="140"/>
      <c r="DL169" s="140"/>
      <c r="DM169" s="140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</row>
    <row r="170" spans="1:130" ht="13.5" customHeight="1">
      <c r="A170" s="140" t="s">
        <v>63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39" t="s">
        <v>63</v>
      </c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40" t="s">
        <v>63</v>
      </c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39" t="s">
        <v>63</v>
      </c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40" t="s">
        <v>63</v>
      </c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 t="s">
        <v>63</v>
      </c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39" t="s">
        <v>63</v>
      </c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40" t="s">
        <v>63</v>
      </c>
      <c r="CO170" s="140"/>
      <c r="CP170" s="140"/>
      <c r="CQ170" s="140"/>
      <c r="CR170" s="140"/>
      <c r="CS170" s="140"/>
      <c r="CT170" s="140"/>
      <c r="CU170" s="140"/>
      <c r="CV170" s="140"/>
      <c r="CW170" s="140"/>
      <c r="CX170" s="140"/>
      <c r="CY170" s="140"/>
      <c r="CZ170" s="140"/>
      <c r="DA170" s="139" t="s">
        <v>63</v>
      </c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40" t="s">
        <v>63</v>
      </c>
      <c r="DO170" s="140"/>
      <c r="DP170" s="140"/>
      <c r="DQ170" s="140"/>
      <c r="DR170" s="140"/>
      <c r="DS170" s="140"/>
      <c r="DT170" s="140"/>
      <c r="DU170" s="140"/>
      <c r="DV170" s="140"/>
      <c r="DW170" s="140"/>
      <c r="DX170" s="140"/>
      <c r="DY170" s="140"/>
      <c r="DZ170" s="140"/>
    </row>
    <row r="171" spans="1:130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40"/>
      <c r="CO171" s="140"/>
      <c r="CP171" s="140"/>
      <c r="CQ171" s="140"/>
      <c r="CR171" s="140"/>
      <c r="CS171" s="140"/>
      <c r="CT171" s="140"/>
      <c r="CU171" s="140"/>
      <c r="CV171" s="140"/>
      <c r="CW171" s="140"/>
      <c r="CX171" s="140"/>
      <c r="CY171" s="140"/>
      <c r="CZ171" s="140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40"/>
      <c r="DO171" s="140"/>
      <c r="DP171" s="140"/>
      <c r="DQ171" s="140"/>
      <c r="DR171" s="140"/>
      <c r="DS171" s="140"/>
      <c r="DT171" s="140"/>
      <c r="DU171" s="140"/>
      <c r="DV171" s="140"/>
      <c r="DW171" s="140"/>
      <c r="DX171" s="140"/>
      <c r="DY171" s="140"/>
      <c r="DZ171" s="140"/>
    </row>
    <row r="172" spans="1:130" ht="13.5" customHeight="1">
      <c r="A172" s="139" t="s">
        <v>63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40" t="s">
        <v>63</v>
      </c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39" t="s">
        <v>63</v>
      </c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40" t="s">
        <v>63</v>
      </c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39" t="s">
        <v>63</v>
      </c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 t="s">
        <v>63</v>
      </c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40" t="s">
        <v>63</v>
      </c>
      <c r="CB172" s="140"/>
      <c r="CC172" s="140"/>
      <c r="CD172" s="140"/>
      <c r="CE172" s="140"/>
      <c r="CF172" s="140"/>
      <c r="CG172" s="140"/>
      <c r="CH172" s="140"/>
      <c r="CI172" s="140"/>
      <c r="CJ172" s="140"/>
      <c r="CK172" s="140"/>
      <c r="CL172" s="140"/>
      <c r="CM172" s="140"/>
      <c r="CN172" s="139" t="s">
        <v>63</v>
      </c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40" t="s">
        <v>63</v>
      </c>
      <c r="DB172" s="140"/>
      <c r="DC172" s="140"/>
      <c r="DD172" s="140"/>
      <c r="DE172" s="140"/>
      <c r="DF172" s="140"/>
      <c r="DG172" s="140"/>
      <c r="DH172" s="140"/>
      <c r="DI172" s="140"/>
      <c r="DJ172" s="140"/>
      <c r="DK172" s="140"/>
      <c r="DL172" s="140"/>
      <c r="DM172" s="140"/>
      <c r="DN172" s="139" t="s">
        <v>63</v>
      </c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</row>
    <row r="173" spans="1:130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40"/>
      <c r="DB173" s="140"/>
      <c r="DC173" s="140"/>
      <c r="DD173" s="140"/>
      <c r="DE173" s="140"/>
      <c r="DF173" s="140"/>
      <c r="DG173" s="140"/>
      <c r="DH173" s="140"/>
      <c r="DI173" s="140"/>
      <c r="DJ173" s="140"/>
      <c r="DK173" s="140"/>
      <c r="DL173" s="140"/>
      <c r="DM173" s="140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</row>
    <row r="174" spans="1:130" ht="13.5" customHeight="1">
      <c r="A174" s="140" t="s">
        <v>63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39" t="s">
        <v>63</v>
      </c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40" t="s">
        <v>63</v>
      </c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39" t="s">
        <v>63</v>
      </c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40" t="s">
        <v>63</v>
      </c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 t="s">
        <v>63</v>
      </c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0"/>
      <c r="CA174" s="139" t="s">
        <v>63</v>
      </c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40" t="s">
        <v>63</v>
      </c>
      <c r="CO174" s="140"/>
      <c r="CP174" s="140"/>
      <c r="CQ174" s="140"/>
      <c r="CR174" s="140"/>
      <c r="CS174" s="140"/>
      <c r="CT174" s="140"/>
      <c r="CU174" s="140"/>
      <c r="CV174" s="140"/>
      <c r="CW174" s="140"/>
      <c r="CX174" s="140"/>
      <c r="CY174" s="140"/>
      <c r="CZ174" s="140"/>
      <c r="DA174" s="139" t="s">
        <v>63</v>
      </c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40" t="s">
        <v>63</v>
      </c>
      <c r="DO174" s="140"/>
      <c r="DP174" s="140"/>
      <c r="DQ174" s="140"/>
      <c r="DR174" s="140"/>
      <c r="DS174" s="140"/>
      <c r="DT174" s="140"/>
      <c r="DU174" s="140"/>
      <c r="DV174" s="140"/>
      <c r="DW174" s="140"/>
      <c r="DX174" s="140"/>
      <c r="DY174" s="140"/>
      <c r="DZ174" s="140"/>
    </row>
    <row r="175" spans="1:130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40"/>
      <c r="CO175" s="140"/>
      <c r="CP175" s="140"/>
      <c r="CQ175" s="140"/>
      <c r="CR175" s="140"/>
      <c r="CS175" s="140"/>
      <c r="CT175" s="140"/>
      <c r="CU175" s="140"/>
      <c r="CV175" s="140"/>
      <c r="CW175" s="140"/>
      <c r="CX175" s="140"/>
      <c r="CY175" s="140"/>
      <c r="CZ175" s="140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40"/>
      <c r="DO175" s="140"/>
      <c r="DP175" s="140"/>
      <c r="DQ175" s="140"/>
      <c r="DR175" s="140"/>
      <c r="DS175" s="140"/>
      <c r="DT175" s="140"/>
      <c r="DU175" s="140"/>
      <c r="DV175" s="140"/>
      <c r="DW175" s="140"/>
      <c r="DX175" s="140"/>
      <c r="DY175" s="140"/>
      <c r="DZ175" s="140"/>
    </row>
    <row r="176" spans="1:130" ht="13.5" customHeight="1">
      <c r="A176" s="139" t="s">
        <v>63</v>
      </c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40" t="s">
        <v>63</v>
      </c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39" t="s">
        <v>63</v>
      </c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40" t="s">
        <v>63</v>
      </c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39" t="s">
        <v>63</v>
      </c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 t="s">
        <v>63</v>
      </c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40" t="s">
        <v>63</v>
      </c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39" t="s">
        <v>63</v>
      </c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40" t="s">
        <v>63</v>
      </c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39" t="s">
        <v>63</v>
      </c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</row>
    <row r="177" spans="1:130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40"/>
      <c r="DB177" s="140"/>
      <c r="DC177" s="140"/>
      <c r="DD177" s="140"/>
      <c r="DE177" s="140"/>
      <c r="DF177" s="140"/>
      <c r="DG177" s="140"/>
      <c r="DH177" s="140"/>
      <c r="DI177" s="140"/>
      <c r="DJ177" s="140"/>
      <c r="DK177" s="140"/>
      <c r="DL177" s="140"/>
      <c r="DM177" s="140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</row>
    <row r="178" spans="1:130" ht="13.5" customHeight="1">
      <c r="A178" s="140" t="s">
        <v>63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39" t="s">
        <v>63</v>
      </c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40" t="s">
        <v>63</v>
      </c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39" t="s">
        <v>63</v>
      </c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40" t="s">
        <v>63</v>
      </c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 t="s">
        <v>63</v>
      </c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  <c r="BZ178" s="140"/>
      <c r="CA178" s="139" t="s">
        <v>63</v>
      </c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40" t="s">
        <v>63</v>
      </c>
      <c r="CO178" s="140"/>
      <c r="CP178" s="140"/>
      <c r="CQ178" s="140"/>
      <c r="CR178" s="140"/>
      <c r="CS178" s="140"/>
      <c r="CT178" s="140"/>
      <c r="CU178" s="140"/>
      <c r="CV178" s="140"/>
      <c r="CW178" s="140"/>
      <c r="CX178" s="140"/>
      <c r="CY178" s="140"/>
      <c r="CZ178" s="140"/>
      <c r="DA178" s="139" t="s">
        <v>63</v>
      </c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40" t="s">
        <v>63</v>
      </c>
      <c r="DO178" s="140"/>
      <c r="DP178" s="140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</row>
    <row r="179" spans="1:130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40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40"/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</row>
    <row r="180" spans="1:130" ht="13.5" customHeight="1">
      <c r="A180" s="139" t="s">
        <v>63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40" t="s">
        <v>63</v>
      </c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39" t="s">
        <v>63</v>
      </c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40" t="s">
        <v>63</v>
      </c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39" t="s">
        <v>63</v>
      </c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 t="s">
        <v>63</v>
      </c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40" t="s">
        <v>63</v>
      </c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39" t="s">
        <v>63</v>
      </c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40" t="s">
        <v>63</v>
      </c>
      <c r="DB180" s="140"/>
      <c r="DC180" s="140"/>
      <c r="DD180" s="140"/>
      <c r="DE180" s="140"/>
      <c r="DF180" s="140"/>
      <c r="DG180" s="140"/>
      <c r="DH180" s="140"/>
      <c r="DI180" s="140"/>
      <c r="DJ180" s="140"/>
      <c r="DK180" s="140"/>
      <c r="DL180" s="140"/>
      <c r="DM180" s="140"/>
      <c r="DN180" s="139" t="s">
        <v>63</v>
      </c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</row>
    <row r="181" spans="1:130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40"/>
      <c r="CB181" s="140"/>
      <c r="CC181" s="140"/>
      <c r="CD181" s="140"/>
      <c r="CE181" s="140"/>
      <c r="CF181" s="140"/>
      <c r="CG181" s="140"/>
      <c r="CH181" s="140"/>
      <c r="CI181" s="140"/>
      <c r="CJ181" s="140"/>
      <c r="CK181" s="140"/>
      <c r="CL181" s="140"/>
      <c r="CM181" s="140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40"/>
      <c r="DB181" s="140"/>
      <c r="DC181" s="140"/>
      <c r="DD181" s="140"/>
      <c r="DE181" s="140"/>
      <c r="DF181" s="140"/>
      <c r="DG181" s="140"/>
      <c r="DH181" s="140"/>
      <c r="DI181" s="140"/>
      <c r="DJ181" s="140"/>
      <c r="DK181" s="140"/>
      <c r="DL181" s="140"/>
      <c r="DM181" s="140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</row>
    <row r="182" spans="1:130" ht="13.5" customHeight="1">
      <c r="A182" s="140" t="s">
        <v>63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39" t="s">
        <v>63</v>
      </c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40" t="s">
        <v>63</v>
      </c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39" t="s">
        <v>63</v>
      </c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40" t="s">
        <v>63</v>
      </c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 t="s">
        <v>63</v>
      </c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39" t="s">
        <v>63</v>
      </c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40" t="s">
        <v>63</v>
      </c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39" t="s">
        <v>63</v>
      </c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40" t="s">
        <v>63</v>
      </c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</row>
    <row r="183" spans="1:130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</row>
    <row r="184" spans="1:130" ht="13.5" customHeight="1">
      <c r="A184" s="139" t="s">
        <v>63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40" t="s">
        <v>63</v>
      </c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39" t="s">
        <v>63</v>
      </c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40" t="s">
        <v>63</v>
      </c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39" t="s">
        <v>63</v>
      </c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 t="s">
        <v>63</v>
      </c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40" t="s">
        <v>63</v>
      </c>
      <c r="CB184" s="140"/>
      <c r="CC184" s="140"/>
      <c r="CD184" s="140"/>
      <c r="CE184" s="140"/>
      <c r="CF184" s="140"/>
      <c r="CG184" s="140"/>
      <c r="CH184" s="140"/>
      <c r="CI184" s="140"/>
      <c r="CJ184" s="140"/>
      <c r="CK184" s="140"/>
      <c r="CL184" s="140"/>
      <c r="CM184" s="140"/>
      <c r="CN184" s="139" t="s">
        <v>63</v>
      </c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40" t="s">
        <v>63</v>
      </c>
      <c r="DB184" s="140"/>
      <c r="DC184" s="140"/>
      <c r="DD184" s="140"/>
      <c r="DE184" s="140"/>
      <c r="DF184" s="140"/>
      <c r="DG184" s="140"/>
      <c r="DH184" s="140"/>
      <c r="DI184" s="140"/>
      <c r="DJ184" s="140"/>
      <c r="DK184" s="140"/>
      <c r="DL184" s="140"/>
      <c r="DM184" s="140"/>
      <c r="DN184" s="139" t="s">
        <v>63</v>
      </c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</row>
    <row r="185" spans="1:130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40"/>
      <c r="CB185" s="140"/>
      <c r="CC185" s="140"/>
      <c r="CD185" s="140"/>
      <c r="CE185" s="140"/>
      <c r="CF185" s="140"/>
      <c r="CG185" s="140"/>
      <c r="CH185" s="140"/>
      <c r="CI185" s="140"/>
      <c r="CJ185" s="140"/>
      <c r="CK185" s="140"/>
      <c r="CL185" s="140"/>
      <c r="CM185" s="140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40"/>
      <c r="DB185" s="140"/>
      <c r="DC185" s="140"/>
      <c r="DD185" s="140"/>
      <c r="DE185" s="140"/>
      <c r="DF185" s="140"/>
      <c r="DG185" s="140"/>
      <c r="DH185" s="140"/>
      <c r="DI185" s="140"/>
      <c r="DJ185" s="140"/>
      <c r="DK185" s="140"/>
      <c r="DL185" s="140"/>
      <c r="DM185" s="140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</row>
    <row r="186" spans="1:130" ht="13.5" customHeight="1">
      <c r="A186" s="140" t="s">
        <v>63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39" t="s">
        <v>63</v>
      </c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40" t="s">
        <v>63</v>
      </c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39" t="s">
        <v>63</v>
      </c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40" t="s">
        <v>63</v>
      </c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 t="s">
        <v>63</v>
      </c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39" t="s">
        <v>63</v>
      </c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40" t="s">
        <v>63</v>
      </c>
      <c r="CO186" s="140"/>
      <c r="CP186" s="140"/>
      <c r="CQ186" s="140"/>
      <c r="CR186" s="140"/>
      <c r="CS186" s="140"/>
      <c r="CT186" s="140"/>
      <c r="CU186" s="140"/>
      <c r="CV186" s="140"/>
      <c r="CW186" s="140"/>
      <c r="CX186" s="140"/>
      <c r="CY186" s="140"/>
      <c r="CZ186" s="140"/>
      <c r="DA186" s="139" t="s">
        <v>63</v>
      </c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40" t="s">
        <v>63</v>
      </c>
      <c r="DO186" s="140"/>
      <c r="DP186" s="140"/>
      <c r="DQ186" s="140"/>
      <c r="DR186" s="140"/>
      <c r="DS186" s="140"/>
      <c r="DT186" s="140"/>
      <c r="DU186" s="140"/>
      <c r="DV186" s="140"/>
      <c r="DW186" s="140"/>
      <c r="DX186" s="140"/>
      <c r="DY186" s="140"/>
      <c r="DZ186" s="140"/>
    </row>
    <row r="187" spans="1:130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40"/>
      <c r="CO187" s="140"/>
      <c r="CP187" s="140"/>
      <c r="CQ187" s="140"/>
      <c r="CR187" s="140"/>
      <c r="CS187" s="140"/>
      <c r="CT187" s="140"/>
      <c r="CU187" s="140"/>
      <c r="CV187" s="140"/>
      <c r="CW187" s="140"/>
      <c r="CX187" s="140"/>
      <c r="CY187" s="140"/>
      <c r="CZ187" s="140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40"/>
      <c r="DO187" s="140"/>
      <c r="DP187" s="140"/>
      <c r="DQ187" s="140"/>
      <c r="DR187" s="140"/>
      <c r="DS187" s="140"/>
      <c r="DT187" s="140"/>
      <c r="DU187" s="140"/>
      <c r="DV187" s="140"/>
      <c r="DW187" s="140"/>
      <c r="DX187" s="140"/>
      <c r="DY187" s="140"/>
      <c r="DZ187" s="140"/>
    </row>
    <row r="188" spans="1:130" ht="13.5" customHeight="1">
      <c r="A188" s="139" t="s">
        <v>63</v>
      </c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40" t="s">
        <v>63</v>
      </c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39" t="s">
        <v>63</v>
      </c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40" t="s">
        <v>63</v>
      </c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39" t="s">
        <v>63</v>
      </c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 t="s">
        <v>63</v>
      </c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40" t="s">
        <v>63</v>
      </c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  <c r="CL188" s="140"/>
      <c r="CM188" s="140"/>
      <c r="CN188" s="139" t="s">
        <v>63</v>
      </c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40" t="s">
        <v>63</v>
      </c>
      <c r="DB188" s="140"/>
      <c r="DC188" s="140"/>
      <c r="DD188" s="140"/>
      <c r="DE188" s="140"/>
      <c r="DF188" s="140"/>
      <c r="DG188" s="140"/>
      <c r="DH188" s="140"/>
      <c r="DI188" s="140"/>
      <c r="DJ188" s="140"/>
      <c r="DK188" s="140"/>
      <c r="DL188" s="140"/>
      <c r="DM188" s="140"/>
      <c r="DN188" s="139" t="s">
        <v>63</v>
      </c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</row>
    <row r="189" spans="1:130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40"/>
      <c r="CB189" s="140"/>
      <c r="CC189" s="140"/>
      <c r="CD189" s="140"/>
      <c r="CE189" s="140"/>
      <c r="CF189" s="140"/>
      <c r="CG189" s="140"/>
      <c r="CH189" s="140"/>
      <c r="CI189" s="140"/>
      <c r="CJ189" s="140"/>
      <c r="CK189" s="140"/>
      <c r="CL189" s="140"/>
      <c r="CM189" s="140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40"/>
      <c r="DB189" s="140"/>
      <c r="DC189" s="140"/>
      <c r="DD189" s="140"/>
      <c r="DE189" s="140"/>
      <c r="DF189" s="140"/>
      <c r="DG189" s="140"/>
      <c r="DH189" s="140"/>
      <c r="DI189" s="140"/>
      <c r="DJ189" s="140"/>
      <c r="DK189" s="140"/>
      <c r="DL189" s="140"/>
      <c r="DM189" s="140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</row>
  </sheetData>
  <mergeCells count="806">
    <mergeCell ref="B77:C78"/>
    <mergeCell ref="Q77:R78"/>
    <mergeCell ref="A73:C75"/>
    <mergeCell ref="P73:R75"/>
    <mergeCell ref="M76:O78"/>
    <mergeCell ref="B62:C63"/>
    <mergeCell ref="J58:K59"/>
    <mergeCell ref="A58:C60"/>
    <mergeCell ref="L88:O89"/>
    <mergeCell ref="AU32:AV33"/>
    <mergeCell ref="Y88:Z89"/>
    <mergeCell ref="Y73:Z74"/>
    <mergeCell ref="AB76:AD78"/>
    <mergeCell ref="P88:R90"/>
    <mergeCell ref="AN88:AO89"/>
    <mergeCell ref="L58:O59"/>
    <mergeCell ref="AA58:AD59"/>
    <mergeCell ref="AP58:AS59"/>
    <mergeCell ref="AA88:AD89"/>
    <mergeCell ref="AQ31:AS33"/>
    <mergeCell ref="AQ46:AS48"/>
    <mergeCell ref="AQ61:AS63"/>
    <mergeCell ref="AQ76:AS78"/>
    <mergeCell ref="AT88:AV90"/>
    <mergeCell ref="L43:O44"/>
    <mergeCell ref="AA43:AD44"/>
    <mergeCell ref="B79:N87"/>
    <mergeCell ref="Q79:AC87"/>
    <mergeCell ref="J73:K74"/>
    <mergeCell ref="P43:R45"/>
    <mergeCell ref="D47:G48"/>
    <mergeCell ref="A88:C90"/>
    <mergeCell ref="J88:K89"/>
    <mergeCell ref="BC58:BD59"/>
    <mergeCell ref="BC43:BD44"/>
    <mergeCell ref="AF64:AR72"/>
    <mergeCell ref="AE88:AG90"/>
    <mergeCell ref="BC88:BD89"/>
    <mergeCell ref="BC73:BD74"/>
    <mergeCell ref="AF77:AG78"/>
    <mergeCell ref="AU77:AV78"/>
    <mergeCell ref="AE73:AG75"/>
    <mergeCell ref="AT73:AV75"/>
    <mergeCell ref="AN73:AO74"/>
    <mergeCell ref="AP88:AS89"/>
    <mergeCell ref="AP43:AS44"/>
    <mergeCell ref="AU64:BG72"/>
    <mergeCell ref="AF79:AR87"/>
    <mergeCell ref="AU79:BG87"/>
    <mergeCell ref="BF76:BH78"/>
    <mergeCell ref="BE88:BH89"/>
    <mergeCell ref="BE43:BH44"/>
    <mergeCell ref="M1:O3"/>
    <mergeCell ref="P13:R15"/>
    <mergeCell ref="AE13:AG15"/>
    <mergeCell ref="AT13:AV15"/>
    <mergeCell ref="AB1:AD3"/>
    <mergeCell ref="BF31:BH33"/>
    <mergeCell ref="BF46:BH48"/>
    <mergeCell ref="BF61:BH63"/>
    <mergeCell ref="M46:O48"/>
    <mergeCell ref="M61:O63"/>
    <mergeCell ref="AE43:AG45"/>
    <mergeCell ref="AT43:AV45"/>
    <mergeCell ref="Q62:R63"/>
    <mergeCell ref="AF62:AG63"/>
    <mergeCell ref="AU62:AV63"/>
    <mergeCell ref="AN58:AO59"/>
    <mergeCell ref="Y58:Z59"/>
    <mergeCell ref="P58:R60"/>
    <mergeCell ref="AE58:AG60"/>
    <mergeCell ref="AT58:AV60"/>
    <mergeCell ref="BF1:BH3"/>
    <mergeCell ref="AF2:AG3"/>
    <mergeCell ref="AN13:AO14"/>
    <mergeCell ref="AF4:AR12"/>
    <mergeCell ref="AU4:BG12"/>
    <mergeCell ref="AF17:AG18"/>
    <mergeCell ref="AU17:AV18"/>
    <mergeCell ref="J28:K29"/>
    <mergeCell ref="Y28:Z29"/>
    <mergeCell ref="AF19:AR27"/>
    <mergeCell ref="AU19:BG27"/>
    <mergeCell ref="BC28:BD29"/>
    <mergeCell ref="AB16:AD18"/>
    <mergeCell ref="M16:O18"/>
    <mergeCell ref="BF16:BH18"/>
    <mergeCell ref="P28:R30"/>
    <mergeCell ref="AN28:AO29"/>
    <mergeCell ref="AE28:AG30"/>
    <mergeCell ref="L13:O14"/>
    <mergeCell ref="AA13:AD14"/>
    <mergeCell ref="AP13:AS14"/>
    <mergeCell ref="BE13:BH14"/>
    <mergeCell ref="L28:O29"/>
    <mergeCell ref="AA28:AD29"/>
    <mergeCell ref="AP28:AS29"/>
    <mergeCell ref="BE28:BH29"/>
    <mergeCell ref="AQ16:AS18"/>
    <mergeCell ref="AT28:AV30"/>
    <mergeCell ref="B2:C3"/>
    <mergeCell ref="J13:K14"/>
    <mergeCell ref="Q2:R3"/>
    <mergeCell ref="A13:C15"/>
    <mergeCell ref="B64:N72"/>
    <mergeCell ref="Q64:AC72"/>
    <mergeCell ref="B4:N12"/>
    <mergeCell ref="Q4:AC12"/>
    <mergeCell ref="B19:N27"/>
    <mergeCell ref="Q19:AC27"/>
    <mergeCell ref="Y13:Z14"/>
    <mergeCell ref="B17:C18"/>
    <mergeCell ref="Q17:R18"/>
    <mergeCell ref="B32:C33"/>
    <mergeCell ref="Q32:R33"/>
    <mergeCell ref="B47:C48"/>
    <mergeCell ref="Q47:R48"/>
    <mergeCell ref="A43:C45"/>
    <mergeCell ref="AB46:AD48"/>
    <mergeCell ref="AB61:AD63"/>
    <mergeCell ref="A28:C30"/>
    <mergeCell ref="AB31:AD33"/>
    <mergeCell ref="M31:O33"/>
    <mergeCell ref="Y43:Z44"/>
    <mergeCell ref="S47:V48"/>
    <mergeCell ref="AH47:AK48"/>
    <mergeCell ref="AW47:AZ48"/>
    <mergeCell ref="D62:G63"/>
    <mergeCell ref="S62:V63"/>
    <mergeCell ref="AH62:AK63"/>
    <mergeCell ref="AW62:AZ63"/>
    <mergeCell ref="D77:G78"/>
    <mergeCell ref="S77:V78"/>
    <mergeCell ref="AH77:AK78"/>
    <mergeCell ref="AW77:AZ78"/>
    <mergeCell ref="B34:N42"/>
    <mergeCell ref="Q34:AC42"/>
    <mergeCell ref="CL13:CM14"/>
    <mergeCell ref="CN13:CQ14"/>
    <mergeCell ref="CR13:CT15"/>
    <mergeCell ref="DA13:DB14"/>
    <mergeCell ref="DC13:DF14"/>
    <mergeCell ref="BE58:BH59"/>
    <mergeCell ref="L73:O74"/>
    <mergeCell ref="AA73:AD74"/>
    <mergeCell ref="AP73:AS74"/>
    <mergeCell ref="BE73:BH74"/>
    <mergeCell ref="AF34:AR42"/>
    <mergeCell ref="AU34:BG42"/>
    <mergeCell ref="B49:N57"/>
    <mergeCell ref="Q49:AC57"/>
    <mergeCell ref="AF49:AR57"/>
    <mergeCell ref="AU49:BG57"/>
    <mergeCell ref="J43:K44"/>
    <mergeCell ref="AF47:AG48"/>
    <mergeCell ref="AU47:AV48"/>
    <mergeCell ref="AN43:AO44"/>
    <mergeCell ref="BC13:BD14"/>
    <mergeCell ref="AF32:AG33"/>
    <mergeCell ref="BZ1:CB3"/>
    <mergeCell ref="CO1:CQ3"/>
    <mergeCell ref="DD1:DF3"/>
    <mergeCell ref="DS1:DU3"/>
    <mergeCell ref="BO2:BP3"/>
    <mergeCell ref="CD2:CE3"/>
    <mergeCell ref="CS2:CT3"/>
    <mergeCell ref="DH2:DI3"/>
    <mergeCell ref="BO4:CA12"/>
    <mergeCell ref="CD4:CP12"/>
    <mergeCell ref="CS4:DE12"/>
    <mergeCell ref="DH4:DT12"/>
    <mergeCell ref="DJ2:DM3"/>
    <mergeCell ref="DG13:DI15"/>
    <mergeCell ref="DP13:DQ14"/>
    <mergeCell ref="DR13:DU14"/>
    <mergeCell ref="BZ16:CB18"/>
    <mergeCell ref="CO16:CQ18"/>
    <mergeCell ref="DD16:DF18"/>
    <mergeCell ref="DS16:DU18"/>
    <mergeCell ref="BO17:BP18"/>
    <mergeCell ref="CD17:CE18"/>
    <mergeCell ref="CS17:CT18"/>
    <mergeCell ref="DH17:DI18"/>
    <mergeCell ref="BN13:BP15"/>
    <mergeCell ref="BW13:BX14"/>
    <mergeCell ref="BY13:CB14"/>
    <mergeCell ref="CC13:CE15"/>
    <mergeCell ref="BQ17:BT18"/>
    <mergeCell ref="CF17:CI18"/>
    <mergeCell ref="CU17:CX18"/>
    <mergeCell ref="DJ17:DM18"/>
    <mergeCell ref="CS32:CT33"/>
    <mergeCell ref="DH32:DI33"/>
    <mergeCell ref="BO34:CA42"/>
    <mergeCell ref="CD34:CP42"/>
    <mergeCell ref="CS34:DE42"/>
    <mergeCell ref="DH34:DT42"/>
    <mergeCell ref="CN28:CQ29"/>
    <mergeCell ref="CR28:CT30"/>
    <mergeCell ref="DA28:DB29"/>
    <mergeCell ref="DC28:DF29"/>
    <mergeCell ref="DG28:DI30"/>
    <mergeCell ref="DP28:DQ29"/>
    <mergeCell ref="DR28:DU29"/>
    <mergeCell ref="BQ32:BT33"/>
    <mergeCell ref="CF32:CI33"/>
    <mergeCell ref="CU32:CX33"/>
    <mergeCell ref="DJ32:DM33"/>
    <mergeCell ref="BZ31:CB33"/>
    <mergeCell ref="CO31:CQ33"/>
    <mergeCell ref="DD31:DF33"/>
    <mergeCell ref="DS31:DU33"/>
    <mergeCell ref="BO32:BP33"/>
    <mergeCell ref="CD32:CE33"/>
    <mergeCell ref="DG43:DI45"/>
    <mergeCell ref="DP43:DQ44"/>
    <mergeCell ref="DR43:DU44"/>
    <mergeCell ref="BZ46:CB48"/>
    <mergeCell ref="CO46:CQ48"/>
    <mergeCell ref="DD46:DF48"/>
    <mergeCell ref="DS46:DU48"/>
    <mergeCell ref="BO47:BP48"/>
    <mergeCell ref="CD47:CE48"/>
    <mergeCell ref="CS47:CT48"/>
    <mergeCell ref="DH47:DI48"/>
    <mergeCell ref="BQ47:BT48"/>
    <mergeCell ref="CF47:CI48"/>
    <mergeCell ref="CU47:CX48"/>
    <mergeCell ref="DJ47:DM48"/>
    <mergeCell ref="BN43:BP45"/>
    <mergeCell ref="BW43:BX44"/>
    <mergeCell ref="BY43:CB44"/>
    <mergeCell ref="CC43:CE45"/>
    <mergeCell ref="CL43:CM44"/>
    <mergeCell ref="CN43:CQ44"/>
    <mergeCell ref="CR43:CT45"/>
    <mergeCell ref="DA43:DB44"/>
    <mergeCell ref="DC43:DF44"/>
    <mergeCell ref="BO49:CA57"/>
    <mergeCell ref="CD49:CP57"/>
    <mergeCell ref="CS49:DE57"/>
    <mergeCell ref="DH49:DT57"/>
    <mergeCell ref="BN58:BP60"/>
    <mergeCell ref="BW58:BX59"/>
    <mergeCell ref="BY58:CB59"/>
    <mergeCell ref="CC58:CE60"/>
    <mergeCell ref="CL58:CM59"/>
    <mergeCell ref="CN58:CQ59"/>
    <mergeCell ref="CR58:CT60"/>
    <mergeCell ref="DA58:DB59"/>
    <mergeCell ref="DC58:DF59"/>
    <mergeCell ref="DG58:DI60"/>
    <mergeCell ref="DP58:DQ59"/>
    <mergeCell ref="DR58:DU59"/>
    <mergeCell ref="BZ61:CB63"/>
    <mergeCell ref="CO61:CQ63"/>
    <mergeCell ref="DD61:DF63"/>
    <mergeCell ref="DS61:DU63"/>
    <mergeCell ref="BO62:BP63"/>
    <mergeCell ref="CD62:CE63"/>
    <mergeCell ref="CS62:CT63"/>
    <mergeCell ref="DH62:DI63"/>
    <mergeCell ref="BO64:CA72"/>
    <mergeCell ref="CD64:CP72"/>
    <mergeCell ref="CS64:DE72"/>
    <mergeCell ref="DH64:DT72"/>
    <mergeCell ref="BQ62:BT63"/>
    <mergeCell ref="CF62:CI63"/>
    <mergeCell ref="CU62:CX63"/>
    <mergeCell ref="DJ62:DM63"/>
    <mergeCell ref="DG73:DI75"/>
    <mergeCell ref="DP73:DQ74"/>
    <mergeCell ref="DR73:DU74"/>
    <mergeCell ref="BZ76:CB78"/>
    <mergeCell ref="CO76:CQ78"/>
    <mergeCell ref="DD76:DF78"/>
    <mergeCell ref="DS76:DU78"/>
    <mergeCell ref="BO77:BP78"/>
    <mergeCell ref="CD77:CE78"/>
    <mergeCell ref="CS77:CT78"/>
    <mergeCell ref="DH77:DI78"/>
    <mergeCell ref="BQ77:BT78"/>
    <mergeCell ref="CF77:CI78"/>
    <mergeCell ref="CU77:CX78"/>
    <mergeCell ref="DJ77:DM78"/>
    <mergeCell ref="BN73:BP75"/>
    <mergeCell ref="BW73:BX74"/>
    <mergeCell ref="BY73:CB74"/>
    <mergeCell ref="CC73:CE75"/>
    <mergeCell ref="CL73:CM74"/>
    <mergeCell ref="CN73:CQ74"/>
    <mergeCell ref="CR73:CT75"/>
    <mergeCell ref="DA73:DB74"/>
    <mergeCell ref="DC73:DF74"/>
    <mergeCell ref="CD79:CP87"/>
    <mergeCell ref="CS79:DE87"/>
    <mergeCell ref="DH79:DT87"/>
    <mergeCell ref="BN88:BP90"/>
    <mergeCell ref="BW88:BX89"/>
    <mergeCell ref="BY88:CB89"/>
    <mergeCell ref="CC88:CE90"/>
    <mergeCell ref="CL88:CM89"/>
    <mergeCell ref="CN88:CQ89"/>
    <mergeCell ref="CR88:CT90"/>
    <mergeCell ref="DA88:DB89"/>
    <mergeCell ref="DC88:DF89"/>
    <mergeCell ref="DG88:DI90"/>
    <mergeCell ref="DP88:DQ89"/>
    <mergeCell ref="DR88:DU89"/>
    <mergeCell ref="BO19:CA27"/>
    <mergeCell ref="CD19:CP27"/>
    <mergeCell ref="CS19:DE27"/>
    <mergeCell ref="DH19:DT27"/>
    <mergeCell ref="BN28:BP30"/>
    <mergeCell ref="BW28:BX29"/>
    <mergeCell ref="BY28:CB29"/>
    <mergeCell ref="CC28:CE30"/>
    <mergeCell ref="CL28:CM29"/>
    <mergeCell ref="A96:M97"/>
    <mergeCell ref="N96:Z97"/>
    <mergeCell ref="AA96:AM97"/>
    <mergeCell ref="AN96:AZ97"/>
    <mergeCell ref="BA96:BM97"/>
    <mergeCell ref="BN96:BZ97"/>
    <mergeCell ref="BQ2:BT3"/>
    <mergeCell ref="CF2:CI3"/>
    <mergeCell ref="CU2:CX3"/>
    <mergeCell ref="D2:G3"/>
    <mergeCell ref="S2:V3"/>
    <mergeCell ref="AH2:AK3"/>
    <mergeCell ref="AW2:AZ3"/>
    <mergeCell ref="D17:G18"/>
    <mergeCell ref="S17:V18"/>
    <mergeCell ref="AH17:AK18"/>
    <mergeCell ref="AW17:AZ18"/>
    <mergeCell ref="D32:G33"/>
    <mergeCell ref="S32:V33"/>
    <mergeCell ref="AH32:AK33"/>
    <mergeCell ref="AW32:AZ33"/>
    <mergeCell ref="AU2:AV3"/>
    <mergeCell ref="AQ1:AS3"/>
    <mergeCell ref="BO79:CA87"/>
    <mergeCell ref="A98:M99"/>
    <mergeCell ref="N98:Z99"/>
    <mergeCell ref="AA98:AM99"/>
    <mergeCell ref="AN98:AZ99"/>
    <mergeCell ref="BA98:BM99"/>
    <mergeCell ref="A100:M101"/>
    <mergeCell ref="N100:Z101"/>
    <mergeCell ref="AA100:AM101"/>
    <mergeCell ref="AN100:AZ101"/>
    <mergeCell ref="BA100:BM101"/>
    <mergeCell ref="A102:M103"/>
    <mergeCell ref="N102:Z103"/>
    <mergeCell ref="AA102:AM103"/>
    <mergeCell ref="AN102:AZ103"/>
    <mergeCell ref="BA102:BM103"/>
    <mergeCell ref="A104:M105"/>
    <mergeCell ref="N104:Z105"/>
    <mergeCell ref="AA104:AM105"/>
    <mergeCell ref="AN104:AZ105"/>
    <mergeCell ref="BA104:BM105"/>
    <mergeCell ref="A106:M107"/>
    <mergeCell ref="N106:Z107"/>
    <mergeCell ref="AA106:AM107"/>
    <mergeCell ref="AN106:AZ107"/>
    <mergeCell ref="BA106:BM107"/>
    <mergeCell ref="A108:M109"/>
    <mergeCell ref="N108:Z109"/>
    <mergeCell ref="AA108:AM109"/>
    <mergeCell ref="AN108:AZ109"/>
    <mergeCell ref="BA108:BM109"/>
    <mergeCell ref="A110:M111"/>
    <mergeCell ref="N110:Z111"/>
    <mergeCell ref="AA110:AM111"/>
    <mergeCell ref="AN110:AZ111"/>
    <mergeCell ref="BA110:BM111"/>
    <mergeCell ref="A112:M113"/>
    <mergeCell ref="N112:Z113"/>
    <mergeCell ref="AA112:AM113"/>
    <mergeCell ref="AN112:AZ113"/>
    <mergeCell ref="BA112:BM113"/>
    <mergeCell ref="A114:M115"/>
    <mergeCell ref="N114:Z115"/>
    <mergeCell ref="AA114:AM115"/>
    <mergeCell ref="AN114:AZ115"/>
    <mergeCell ref="BA114:BM115"/>
    <mergeCell ref="A116:M117"/>
    <mergeCell ref="N116:Z117"/>
    <mergeCell ref="AA116:AM117"/>
    <mergeCell ref="AN116:AZ117"/>
    <mergeCell ref="BA116:BM117"/>
    <mergeCell ref="A118:M119"/>
    <mergeCell ref="N118:Z119"/>
    <mergeCell ref="AA118:AM119"/>
    <mergeCell ref="AN118:AZ119"/>
    <mergeCell ref="BA118:BM119"/>
    <mergeCell ref="A120:M121"/>
    <mergeCell ref="N120:Z121"/>
    <mergeCell ref="AA120:AM121"/>
    <mergeCell ref="AN120:AZ121"/>
    <mergeCell ref="BA120:BM121"/>
    <mergeCell ref="A122:M123"/>
    <mergeCell ref="N122:Z123"/>
    <mergeCell ref="AA122:AM123"/>
    <mergeCell ref="AN122:AZ123"/>
    <mergeCell ref="BA122:BM123"/>
    <mergeCell ref="A124:M125"/>
    <mergeCell ref="N124:Z125"/>
    <mergeCell ref="AA124:AM125"/>
    <mergeCell ref="AN124:AZ125"/>
    <mergeCell ref="BA124:BM125"/>
    <mergeCell ref="A126:M127"/>
    <mergeCell ref="N126:Z127"/>
    <mergeCell ref="AA126:AM127"/>
    <mergeCell ref="AN126:AZ127"/>
    <mergeCell ref="BA126:BM127"/>
    <mergeCell ref="A128:M129"/>
    <mergeCell ref="N128:Z129"/>
    <mergeCell ref="AA128:AM129"/>
    <mergeCell ref="AN128:AZ129"/>
    <mergeCell ref="BA128:BM129"/>
    <mergeCell ref="A130:M131"/>
    <mergeCell ref="N130:Z131"/>
    <mergeCell ref="AA130:AM131"/>
    <mergeCell ref="AN130:AZ131"/>
    <mergeCell ref="BA130:BM131"/>
    <mergeCell ref="A132:M133"/>
    <mergeCell ref="N132:Z133"/>
    <mergeCell ref="AA132:AM133"/>
    <mergeCell ref="AN132:AZ133"/>
    <mergeCell ref="BA132:BM133"/>
    <mergeCell ref="A134:M135"/>
    <mergeCell ref="N134:Z135"/>
    <mergeCell ref="AA134:AM135"/>
    <mergeCell ref="AN134:AZ135"/>
    <mergeCell ref="BA134:BM135"/>
    <mergeCell ref="A136:M137"/>
    <mergeCell ref="N136:Z137"/>
    <mergeCell ref="AA136:AM137"/>
    <mergeCell ref="AN136:AZ137"/>
    <mergeCell ref="BA136:BM137"/>
    <mergeCell ref="A138:M139"/>
    <mergeCell ref="N138:Z139"/>
    <mergeCell ref="AA138:AM139"/>
    <mergeCell ref="AN138:AZ139"/>
    <mergeCell ref="BA138:BM139"/>
    <mergeCell ref="A140:M141"/>
    <mergeCell ref="N140:Z141"/>
    <mergeCell ref="AA140:AM141"/>
    <mergeCell ref="AN140:AZ141"/>
    <mergeCell ref="BA140:BM141"/>
    <mergeCell ref="A142:M143"/>
    <mergeCell ref="N142:Z143"/>
    <mergeCell ref="AA142:AM143"/>
    <mergeCell ref="AN142:AZ143"/>
    <mergeCell ref="BA142:BM143"/>
    <mergeCell ref="A144:M145"/>
    <mergeCell ref="N144:Z145"/>
    <mergeCell ref="AA144:AM145"/>
    <mergeCell ref="AN144:AZ145"/>
    <mergeCell ref="BA144:BM145"/>
    <mergeCell ref="A146:M147"/>
    <mergeCell ref="N146:Z147"/>
    <mergeCell ref="AA146:AM147"/>
    <mergeCell ref="AN146:AZ147"/>
    <mergeCell ref="BA146:BM147"/>
    <mergeCell ref="A148:M149"/>
    <mergeCell ref="N148:Z149"/>
    <mergeCell ref="AA148:AM149"/>
    <mergeCell ref="AN148:AZ149"/>
    <mergeCell ref="BA148:BM149"/>
    <mergeCell ref="A150:M151"/>
    <mergeCell ref="N150:Z151"/>
    <mergeCell ref="AA150:AM151"/>
    <mergeCell ref="AN150:AZ151"/>
    <mergeCell ref="BA150:BM151"/>
    <mergeCell ref="A152:M153"/>
    <mergeCell ref="N152:Z153"/>
    <mergeCell ref="AA152:AM153"/>
    <mergeCell ref="AN152:AZ153"/>
    <mergeCell ref="BA152:BM153"/>
    <mergeCell ref="A154:M155"/>
    <mergeCell ref="N154:Z155"/>
    <mergeCell ref="AA154:AM155"/>
    <mergeCell ref="AN154:AZ155"/>
    <mergeCell ref="BA154:BM155"/>
    <mergeCell ref="A156:M157"/>
    <mergeCell ref="N156:Z157"/>
    <mergeCell ref="AA156:AM157"/>
    <mergeCell ref="AN156:AZ157"/>
    <mergeCell ref="BA156:BM157"/>
    <mergeCell ref="A158:M159"/>
    <mergeCell ref="N158:Z159"/>
    <mergeCell ref="AA158:AM159"/>
    <mergeCell ref="AN158:AZ159"/>
    <mergeCell ref="BA158:BM159"/>
    <mergeCell ref="A160:M161"/>
    <mergeCell ref="N160:Z161"/>
    <mergeCell ref="AA160:AM161"/>
    <mergeCell ref="AN160:AZ161"/>
    <mergeCell ref="BA160:BM161"/>
    <mergeCell ref="A162:M163"/>
    <mergeCell ref="N162:Z163"/>
    <mergeCell ref="AA162:AM163"/>
    <mergeCell ref="AN162:AZ163"/>
    <mergeCell ref="BA162:BM163"/>
    <mergeCell ref="A164:M165"/>
    <mergeCell ref="N164:Z165"/>
    <mergeCell ref="AA164:AM165"/>
    <mergeCell ref="AN164:AZ165"/>
    <mergeCell ref="BA164:BM165"/>
    <mergeCell ref="A166:M167"/>
    <mergeCell ref="N166:Z167"/>
    <mergeCell ref="AA166:AM167"/>
    <mergeCell ref="AN166:AZ167"/>
    <mergeCell ref="BA166:BM167"/>
    <mergeCell ref="A168:M169"/>
    <mergeCell ref="N168:Z169"/>
    <mergeCell ref="AA168:AM169"/>
    <mergeCell ref="AN168:AZ169"/>
    <mergeCell ref="BA168:BM169"/>
    <mergeCell ref="A170:M171"/>
    <mergeCell ref="N170:Z171"/>
    <mergeCell ref="AA170:AM171"/>
    <mergeCell ref="AN170:AZ171"/>
    <mergeCell ref="BA170:BM171"/>
    <mergeCell ref="A172:M173"/>
    <mergeCell ref="N172:Z173"/>
    <mergeCell ref="AA172:AM173"/>
    <mergeCell ref="AN172:AZ173"/>
    <mergeCell ref="BA172:BM173"/>
    <mergeCell ref="A174:M175"/>
    <mergeCell ref="N174:Z175"/>
    <mergeCell ref="AA174:AM175"/>
    <mergeCell ref="AN174:AZ175"/>
    <mergeCell ref="BA174:BM175"/>
    <mergeCell ref="A176:M177"/>
    <mergeCell ref="N176:Z177"/>
    <mergeCell ref="AA176:AM177"/>
    <mergeCell ref="AN176:AZ177"/>
    <mergeCell ref="BA176:BM177"/>
    <mergeCell ref="A178:M179"/>
    <mergeCell ref="N178:Z179"/>
    <mergeCell ref="AA178:AM179"/>
    <mergeCell ref="AN178:AZ179"/>
    <mergeCell ref="BA178:BM179"/>
    <mergeCell ref="A180:M181"/>
    <mergeCell ref="N180:Z181"/>
    <mergeCell ref="AA180:AM181"/>
    <mergeCell ref="AN180:AZ181"/>
    <mergeCell ref="BA180:BM181"/>
    <mergeCell ref="A182:M183"/>
    <mergeCell ref="N182:Z183"/>
    <mergeCell ref="AA182:AM183"/>
    <mergeCell ref="AN182:AZ183"/>
    <mergeCell ref="BA182:BM183"/>
    <mergeCell ref="A184:M185"/>
    <mergeCell ref="N184:Z185"/>
    <mergeCell ref="AA184:AM185"/>
    <mergeCell ref="AN184:AZ185"/>
    <mergeCell ref="BA184:BM185"/>
    <mergeCell ref="A186:M187"/>
    <mergeCell ref="N186:Z187"/>
    <mergeCell ref="AA186:AM187"/>
    <mergeCell ref="AN186:AZ187"/>
    <mergeCell ref="BA186:BM187"/>
    <mergeCell ref="A188:M189"/>
    <mergeCell ref="N188:Z189"/>
    <mergeCell ref="AA188:AM189"/>
    <mergeCell ref="AN188:AZ189"/>
    <mergeCell ref="BA188:BM189"/>
    <mergeCell ref="CA96:CM97"/>
    <mergeCell ref="CN96:CZ97"/>
    <mergeCell ref="DA96:DM97"/>
    <mergeCell ref="DN96:DZ97"/>
    <mergeCell ref="BN98:BZ99"/>
    <mergeCell ref="CA98:CM99"/>
    <mergeCell ref="CN98:CZ99"/>
    <mergeCell ref="DA98:DM99"/>
    <mergeCell ref="DN98:DZ99"/>
    <mergeCell ref="BN100:BZ101"/>
    <mergeCell ref="CA100:CM101"/>
    <mergeCell ref="CN100:CZ101"/>
    <mergeCell ref="DA100:DM101"/>
    <mergeCell ref="DN100:DZ101"/>
    <mergeCell ref="BN102:BZ103"/>
    <mergeCell ref="CA102:CM103"/>
    <mergeCell ref="CN102:CZ103"/>
    <mergeCell ref="DA102:DM103"/>
    <mergeCell ref="DN102:DZ103"/>
    <mergeCell ref="BN104:BZ105"/>
    <mergeCell ref="CA104:CM105"/>
    <mergeCell ref="CN104:CZ105"/>
    <mergeCell ref="DA104:DM105"/>
    <mergeCell ref="DN104:DZ105"/>
    <mergeCell ref="BN106:BZ107"/>
    <mergeCell ref="CA106:CM107"/>
    <mergeCell ref="CN106:CZ107"/>
    <mergeCell ref="DA106:DM107"/>
    <mergeCell ref="DN106:DZ107"/>
    <mergeCell ref="BN108:BZ109"/>
    <mergeCell ref="CA108:CM109"/>
    <mergeCell ref="CN108:CZ109"/>
    <mergeCell ref="DA108:DM109"/>
    <mergeCell ref="DN108:DZ109"/>
    <mergeCell ref="BN110:BZ111"/>
    <mergeCell ref="CA110:CM111"/>
    <mergeCell ref="CN110:CZ111"/>
    <mergeCell ref="DA110:DM111"/>
    <mergeCell ref="DN110:DZ111"/>
    <mergeCell ref="BN112:BZ113"/>
    <mergeCell ref="CA112:CM113"/>
    <mergeCell ref="CN112:CZ113"/>
    <mergeCell ref="DA112:DM113"/>
    <mergeCell ref="DN112:DZ113"/>
    <mergeCell ref="BN114:BZ115"/>
    <mergeCell ref="CA114:CM115"/>
    <mergeCell ref="CN114:CZ115"/>
    <mergeCell ref="DA114:DM115"/>
    <mergeCell ref="DN114:DZ115"/>
    <mergeCell ref="BN116:BZ117"/>
    <mergeCell ref="CA116:CM117"/>
    <mergeCell ref="CN116:CZ117"/>
    <mergeCell ref="DA116:DM117"/>
    <mergeCell ref="DN116:DZ117"/>
    <mergeCell ref="BN118:BZ119"/>
    <mergeCell ref="CA118:CM119"/>
    <mergeCell ref="CN118:CZ119"/>
    <mergeCell ref="DA118:DM119"/>
    <mergeCell ref="DN118:DZ119"/>
    <mergeCell ref="BN120:BZ121"/>
    <mergeCell ref="CA120:CM121"/>
    <mergeCell ref="CN120:CZ121"/>
    <mergeCell ref="DA120:DM121"/>
    <mergeCell ref="DN120:DZ121"/>
    <mergeCell ref="BN122:BZ123"/>
    <mergeCell ref="CA122:CM123"/>
    <mergeCell ref="CN122:CZ123"/>
    <mergeCell ref="DA122:DM123"/>
    <mergeCell ref="DN122:DZ123"/>
    <mergeCell ref="BN124:BZ125"/>
    <mergeCell ref="CA124:CM125"/>
    <mergeCell ref="CN124:CZ125"/>
    <mergeCell ref="DA124:DM125"/>
    <mergeCell ref="DN124:DZ125"/>
    <mergeCell ref="BN126:BZ127"/>
    <mergeCell ref="CA126:CM127"/>
    <mergeCell ref="CN126:CZ127"/>
    <mergeCell ref="DA126:DM127"/>
    <mergeCell ref="DN126:DZ127"/>
    <mergeCell ref="BN128:BZ129"/>
    <mergeCell ref="CA128:CM129"/>
    <mergeCell ref="CN128:CZ129"/>
    <mergeCell ref="DA128:DM129"/>
    <mergeCell ref="DN128:DZ129"/>
    <mergeCell ref="BN130:BZ131"/>
    <mergeCell ref="CA130:CM131"/>
    <mergeCell ref="CN130:CZ131"/>
    <mergeCell ref="DA130:DM131"/>
    <mergeCell ref="DN130:DZ131"/>
    <mergeCell ref="BN132:BZ133"/>
    <mergeCell ref="CA132:CM133"/>
    <mergeCell ref="CN132:CZ133"/>
    <mergeCell ref="DA132:DM133"/>
    <mergeCell ref="DN132:DZ133"/>
    <mergeCell ref="BN134:BZ135"/>
    <mergeCell ref="CA134:CM135"/>
    <mergeCell ref="CN134:CZ135"/>
    <mergeCell ref="DA134:DM135"/>
    <mergeCell ref="DN134:DZ135"/>
    <mergeCell ref="BN136:BZ137"/>
    <mergeCell ref="CA136:CM137"/>
    <mergeCell ref="CN136:CZ137"/>
    <mergeCell ref="DA136:DM137"/>
    <mergeCell ref="DN136:DZ137"/>
    <mergeCell ref="BN138:BZ139"/>
    <mergeCell ref="CA138:CM139"/>
    <mergeCell ref="CN138:CZ139"/>
    <mergeCell ref="DA138:DM139"/>
    <mergeCell ref="DN138:DZ139"/>
    <mergeCell ref="BN140:BZ141"/>
    <mergeCell ref="CA140:CM141"/>
    <mergeCell ref="CN140:CZ141"/>
    <mergeCell ref="DA140:DM141"/>
    <mergeCell ref="DN140:DZ141"/>
    <mergeCell ref="BN142:BZ143"/>
    <mergeCell ref="CA142:CM143"/>
    <mergeCell ref="CN142:CZ143"/>
    <mergeCell ref="DA142:DM143"/>
    <mergeCell ref="DN142:DZ143"/>
    <mergeCell ref="BN144:BZ145"/>
    <mergeCell ref="CA144:CM145"/>
    <mergeCell ref="CN144:CZ145"/>
    <mergeCell ref="DA144:DM145"/>
    <mergeCell ref="DN144:DZ145"/>
    <mergeCell ref="BN146:BZ147"/>
    <mergeCell ref="CA146:CM147"/>
    <mergeCell ref="CN146:CZ147"/>
    <mergeCell ref="DA146:DM147"/>
    <mergeCell ref="DN146:DZ147"/>
    <mergeCell ref="BN148:BZ149"/>
    <mergeCell ref="CA148:CM149"/>
    <mergeCell ref="CN148:CZ149"/>
    <mergeCell ref="DA148:DM149"/>
    <mergeCell ref="DN148:DZ149"/>
    <mergeCell ref="BN150:BZ151"/>
    <mergeCell ref="CA150:CM151"/>
    <mergeCell ref="CN150:CZ151"/>
    <mergeCell ref="DA150:DM151"/>
    <mergeCell ref="DN150:DZ151"/>
    <mergeCell ref="BN152:BZ153"/>
    <mergeCell ref="CA152:CM153"/>
    <mergeCell ref="CN152:CZ153"/>
    <mergeCell ref="DA152:DM153"/>
    <mergeCell ref="DN152:DZ153"/>
    <mergeCell ref="BN154:BZ155"/>
    <mergeCell ref="CA154:CM155"/>
    <mergeCell ref="CN154:CZ155"/>
    <mergeCell ref="DA154:DM155"/>
    <mergeCell ref="DN154:DZ155"/>
    <mergeCell ref="BN156:BZ157"/>
    <mergeCell ref="CA156:CM157"/>
    <mergeCell ref="CN156:CZ157"/>
    <mergeCell ref="DA156:DM157"/>
    <mergeCell ref="DN156:DZ157"/>
    <mergeCell ref="BN158:BZ159"/>
    <mergeCell ref="CA158:CM159"/>
    <mergeCell ref="CN158:CZ159"/>
    <mergeCell ref="DA158:DM159"/>
    <mergeCell ref="DN158:DZ159"/>
    <mergeCell ref="BN160:BZ161"/>
    <mergeCell ref="CA160:CM161"/>
    <mergeCell ref="CN160:CZ161"/>
    <mergeCell ref="DA160:DM161"/>
    <mergeCell ref="DN160:DZ161"/>
    <mergeCell ref="BN162:BZ163"/>
    <mergeCell ref="CA162:CM163"/>
    <mergeCell ref="CN162:CZ163"/>
    <mergeCell ref="DA162:DM163"/>
    <mergeCell ref="DN162:DZ163"/>
    <mergeCell ref="BN164:BZ165"/>
    <mergeCell ref="CA164:CM165"/>
    <mergeCell ref="CN164:CZ165"/>
    <mergeCell ref="DA164:DM165"/>
    <mergeCell ref="DN164:DZ165"/>
    <mergeCell ref="BN166:BZ167"/>
    <mergeCell ref="CA166:CM167"/>
    <mergeCell ref="CN166:CZ167"/>
    <mergeCell ref="DA166:DM167"/>
    <mergeCell ref="DN166:DZ167"/>
    <mergeCell ref="BN168:BZ169"/>
    <mergeCell ref="CA168:CM169"/>
    <mergeCell ref="CN168:CZ169"/>
    <mergeCell ref="DA168:DM169"/>
    <mergeCell ref="DN168:DZ169"/>
    <mergeCell ref="BN170:BZ171"/>
    <mergeCell ref="CA170:CM171"/>
    <mergeCell ref="CN170:CZ171"/>
    <mergeCell ref="DA170:DM171"/>
    <mergeCell ref="DN170:DZ171"/>
    <mergeCell ref="BN172:BZ173"/>
    <mergeCell ref="CA172:CM173"/>
    <mergeCell ref="CN172:CZ173"/>
    <mergeCell ref="DA172:DM173"/>
    <mergeCell ref="DN172:DZ173"/>
    <mergeCell ref="BN174:BZ175"/>
    <mergeCell ref="CA174:CM175"/>
    <mergeCell ref="CN174:CZ175"/>
    <mergeCell ref="DA174:DM175"/>
    <mergeCell ref="DN174:DZ175"/>
    <mergeCell ref="BN176:BZ177"/>
    <mergeCell ref="CA176:CM177"/>
    <mergeCell ref="CN176:CZ177"/>
    <mergeCell ref="DA176:DM177"/>
    <mergeCell ref="DN176:DZ177"/>
    <mergeCell ref="BN178:BZ179"/>
    <mergeCell ref="CA178:CM179"/>
    <mergeCell ref="CN178:CZ179"/>
    <mergeCell ref="DA178:DM179"/>
    <mergeCell ref="DN178:DZ179"/>
    <mergeCell ref="BN180:BZ181"/>
    <mergeCell ref="CA180:CM181"/>
    <mergeCell ref="CN180:CZ181"/>
    <mergeCell ref="DA180:DM181"/>
    <mergeCell ref="DN180:DZ181"/>
    <mergeCell ref="BN182:BZ183"/>
    <mergeCell ref="CA182:CM183"/>
    <mergeCell ref="CN182:CZ183"/>
    <mergeCell ref="DA182:DM183"/>
    <mergeCell ref="DN182:DZ183"/>
    <mergeCell ref="BN188:BZ189"/>
    <mergeCell ref="CA188:CM189"/>
    <mergeCell ref="CN188:CZ189"/>
    <mergeCell ref="DA188:DM189"/>
    <mergeCell ref="DN188:DZ189"/>
    <mergeCell ref="BN184:BZ185"/>
    <mergeCell ref="CA184:CM185"/>
    <mergeCell ref="CN184:CZ185"/>
    <mergeCell ref="DA184:DM185"/>
    <mergeCell ref="DN184:DZ185"/>
    <mergeCell ref="BN186:BZ187"/>
    <mergeCell ref="CA186:CM187"/>
    <mergeCell ref="CN186:CZ187"/>
    <mergeCell ref="DA186:DM187"/>
    <mergeCell ref="DN186:DZ187"/>
  </mergeCells>
  <phoneticPr fontI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当選 1次</vt:lpstr>
      <vt:lpstr>当選　2次</vt:lpstr>
      <vt:lpstr>落選</vt:lpstr>
      <vt:lpstr>参加者名簿</vt:lpstr>
      <vt:lpstr>くじ</vt:lpstr>
      <vt:lpstr>参加者名簿!Print_Area</vt:lpstr>
      <vt:lpstr>'当選 1次'!Print_Area</vt:lpstr>
      <vt:lpstr>'当選　2次'!Print_Area</vt:lpstr>
      <vt:lpstr>落選!Print_Area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ichikawa2011</dc:creator>
  <cp:lastModifiedBy>ichikawa2019</cp:lastModifiedBy>
  <cp:lastPrinted>2023-02-13T06:47:55Z</cp:lastPrinted>
  <dcterms:created xsi:type="dcterms:W3CDTF">2016-02-25T01:20:04Z</dcterms:created>
  <dcterms:modified xsi:type="dcterms:W3CDTF">2024-02-29T00:45:22Z</dcterms:modified>
</cp:coreProperties>
</file>