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J:\令和07年度\09_【施設管理班】\03.委託(設計書・入札関連書類）\02.入札書類\202505211100_3地区\"/>
    </mc:Choice>
  </mc:AlternateContent>
  <xr:revisionPtr revIDLastSave="0" documentId="13_ncr:1_{D5014362-97D4-4C6B-90E5-7EFD43EF5096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内訳書" sheetId="30" r:id="rId1"/>
  </sheets>
  <externalReferences>
    <externalReference r:id="rId2"/>
  </externalReferences>
  <definedNames>
    <definedName name="_xlnm.Print_Area" localSheetId="0">内訳書!$A$1:$I$422</definedName>
    <definedName name="_xlnm.Print_Titles" localSheetId="0">内訳書!$12:$12</definedName>
    <definedName name="TEMP_EXPORT_SQL" localSheetId="0">[1]基本入力!#REF!</definedName>
    <definedName name="TEMP_EXPORT_SQL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04" i="30" l="1"/>
  <c r="G305" i="30"/>
  <c r="G369" i="30" l="1"/>
  <c r="G197" i="30"/>
  <c r="G404" i="30" l="1"/>
  <c r="G403" i="30"/>
  <c r="G378" i="30"/>
  <c r="G377" i="30"/>
  <c r="G376" i="30"/>
  <c r="G292" i="30"/>
  <c r="G291" i="30"/>
  <c r="G290" i="30"/>
  <c r="G289" i="30"/>
  <c r="G288" i="30"/>
  <c r="G287" i="30"/>
  <c r="G286" i="30"/>
  <c r="G285" i="30"/>
  <c r="G213" i="30"/>
  <c r="G212" i="30"/>
  <c r="G283" i="30" l="1"/>
  <c r="G284" i="30"/>
  <c r="G293" i="30"/>
  <c r="G294" i="30"/>
  <c r="G295" i="30"/>
  <c r="G296" i="30"/>
  <c r="G297" i="30"/>
  <c r="G298" i="30"/>
  <c r="G299" i="30"/>
  <c r="G300" i="30"/>
  <c r="G301" i="30"/>
  <c r="G302" i="30"/>
  <c r="G303" i="30"/>
  <c r="G306" i="30"/>
  <c r="G307" i="30"/>
  <c r="G308" i="30"/>
  <c r="G309" i="30"/>
  <c r="G310" i="30"/>
  <c r="G312" i="30"/>
  <c r="G313" i="30"/>
  <c r="G314" i="30"/>
  <c r="G315" i="30"/>
  <c r="G316" i="30"/>
  <c r="G317" i="30"/>
  <c r="G318" i="30"/>
  <c r="G319" i="30"/>
  <c r="G320" i="30"/>
  <c r="G321" i="30"/>
  <c r="G322" i="30"/>
  <c r="G323" i="30"/>
  <c r="G324" i="30"/>
  <c r="G325" i="30"/>
  <c r="G327" i="30"/>
  <c r="G328" i="30"/>
  <c r="G329" i="30"/>
  <c r="G330" i="30"/>
  <c r="G331" i="30"/>
  <c r="G333" i="30"/>
  <c r="G334" i="30"/>
  <c r="G335" i="30"/>
  <c r="G336" i="30"/>
  <c r="G338" i="30"/>
  <c r="G339" i="30"/>
  <c r="G340" i="30"/>
  <c r="G342" i="30"/>
  <c r="G343" i="30"/>
  <c r="G344" i="30"/>
  <c r="G345" i="30"/>
  <c r="G346" i="30"/>
  <c r="G347" i="30"/>
  <c r="G348" i="30"/>
  <c r="G349" i="30"/>
  <c r="G350" i="30"/>
  <c r="G351" i="30"/>
  <c r="G352" i="30"/>
  <c r="G354" i="30"/>
  <c r="G355" i="30"/>
  <c r="G356" i="30"/>
  <c r="G358" i="30"/>
  <c r="G359" i="30"/>
  <c r="G360" i="30"/>
  <c r="G361" i="30"/>
  <c r="G363" i="30"/>
  <c r="G364" i="30"/>
  <c r="G365" i="30"/>
  <c r="G367" i="30"/>
  <c r="G370" i="30"/>
  <c r="G371" i="30"/>
  <c r="G372" i="30"/>
  <c r="G375" i="30"/>
  <c r="G379" i="30"/>
  <c r="G380" i="30"/>
  <c r="G381" i="30"/>
  <c r="G382" i="30"/>
  <c r="G383" i="30"/>
  <c r="G384" i="30"/>
  <c r="G385" i="30"/>
  <c r="G386" i="30"/>
  <c r="G387" i="30"/>
  <c r="G388" i="30"/>
  <c r="G389" i="30"/>
  <c r="G390" i="30"/>
  <c r="G391" i="30"/>
  <c r="G392" i="30"/>
  <c r="G393" i="30"/>
  <c r="G394" i="30"/>
  <c r="G395" i="30"/>
  <c r="G396" i="30"/>
  <c r="G397" i="30"/>
  <c r="G398" i="30"/>
  <c r="G399" i="30"/>
  <c r="G400" i="30"/>
  <c r="G401" i="30"/>
  <c r="G402" i="30"/>
  <c r="G405" i="30"/>
  <c r="G406" i="30"/>
  <c r="G407" i="30"/>
  <c r="G408" i="30"/>
  <c r="G409" i="30"/>
  <c r="G410" i="30"/>
  <c r="G412" i="30"/>
  <c r="G413" i="30"/>
  <c r="G414" i="30"/>
  <c r="G416" i="30"/>
  <c r="G418" i="30"/>
  <c r="G419" i="30"/>
  <c r="G420" i="30"/>
  <c r="G421" i="30"/>
  <c r="G282" i="30"/>
  <c r="G415" i="30"/>
  <c r="G411" i="30"/>
  <c r="G374" i="30"/>
  <c r="G366" i="30"/>
  <c r="G357" i="30"/>
  <c r="G353" i="30"/>
  <c r="G341" i="30"/>
  <c r="G264" i="30" l="1"/>
  <c r="G267" i="30" l="1"/>
  <c r="G236" i="30"/>
  <c r="G235" i="30"/>
  <c r="G276" i="30" l="1"/>
  <c r="G275" i="30"/>
  <c r="G272" i="30"/>
  <c r="G274" i="30" l="1"/>
  <c r="G273" i="30"/>
  <c r="G277" i="30"/>
  <c r="G252" i="30"/>
  <c r="G247" i="30"/>
  <c r="G248" i="30"/>
  <c r="G249" i="30"/>
  <c r="G250" i="30"/>
  <c r="G254" i="30" l="1"/>
  <c r="G44" i="30" l="1"/>
  <c r="G255" i="30" l="1"/>
  <c r="G270" i="30" l="1"/>
  <c r="G271" i="30"/>
  <c r="G265" i="30" l="1"/>
  <c r="G266" i="30"/>
  <c r="G244" i="30" l="1"/>
  <c r="G243" i="30"/>
  <c r="G175" i="30"/>
  <c r="G174" i="30"/>
  <c r="G50" i="30" l="1"/>
  <c r="G54" i="30"/>
  <c r="G59" i="30"/>
  <c r="G63" i="30"/>
  <c r="G67" i="30"/>
  <c r="G71" i="30"/>
  <c r="G75" i="30"/>
  <c r="G89" i="30"/>
  <c r="G107" i="30"/>
  <c r="G109" i="30"/>
  <c r="G113" i="30"/>
  <c r="G118" i="30"/>
  <c r="G122" i="30"/>
  <c r="G127" i="30"/>
  <c r="G131" i="30"/>
  <c r="G136" i="30"/>
  <c r="G146" i="30"/>
  <c r="G150" i="30"/>
  <c r="G153" i="30"/>
  <c r="G157" i="30"/>
  <c r="G163" i="30"/>
  <c r="G167" i="30"/>
  <c r="G201" i="30"/>
  <c r="G205" i="30"/>
  <c r="G210" i="30"/>
  <c r="G216" i="30"/>
  <c r="G220" i="30"/>
  <c r="G238" i="30"/>
  <c r="G242" i="30"/>
  <c r="G246" i="30"/>
  <c r="G51" i="30"/>
  <c r="G55" i="30"/>
  <c r="G60" i="30"/>
  <c r="G64" i="30"/>
  <c r="G68" i="30"/>
  <c r="G72" i="30"/>
  <c r="G76" i="30"/>
  <c r="G90" i="30"/>
  <c r="G108" i="30"/>
  <c r="G110" i="30"/>
  <c r="G114" i="30"/>
  <c r="G119" i="30"/>
  <c r="G124" i="30"/>
  <c r="G128" i="30"/>
  <c r="G132" i="30"/>
  <c r="G137" i="30"/>
  <c r="G147" i="30"/>
  <c r="G151" i="30"/>
  <c r="G154" i="30"/>
  <c r="G164" i="30"/>
  <c r="G168" i="30"/>
  <c r="G176" i="30"/>
  <c r="G198" i="30"/>
  <c r="G202" i="30"/>
  <c r="G206" i="30"/>
  <c r="G211" i="30"/>
  <c r="G217" i="30"/>
  <c r="G221" i="30"/>
  <c r="G239" i="30"/>
  <c r="G251" i="30"/>
  <c r="G48" i="30"/>
  <c r="G52" i="30"/>
  <c r="G61" i="30"/>
  <c r="G65" i="30"/>
  <c r="G69" i="30"/>
  <c r="G73" i="30"/>
  <c r="G87" i="30"/>
  <c r="G91" i="30"/>
  <c r="G104" i="30"/>
  <c r="G111" i="30"/>
  <c r="G115" i="30"/>
  <c r="G120" i="30"/>
  <c r="G125" i="30"/>
  <c r="G129" i="30"/>
  <c r="G133" i="30"/>
  <c r="G138" i="30"/>
  <c r="G148" i="30"/>
  <c r="G152" i="30"/>
  <c r="G155" i="30"/>
  <c r="G161" i="30"/>
  <c r="G165" i="30"/>
  <c r="G169" i="30"/>
  <c r="G177" i="30"/>
  <c r="G199" i="30"/>
  <c r="G203" i="30"/>
  <c r="G208" i="30"/>
  <c r="G214" i="30"/>
  <c r="G218" i="30"/>
  <c r="G222" i="30"/>
  <c r="G240" i="30"/>
  <c r="G253" i="30"/>
  <c r="G49" i="30"/>
  <c r="G53" i="30"/>
  <c r="G62" i="30"/>
  <c r="G66" i="30"/>
  <c r="G70" i="30"/>
  <c r="G74" i="30"/>
  <c r="G88" i="30"/>
  <c r="G106" i="30"/>
  <c r="G105" i="30"/>
  <c r="G112" i="30"/>
  <c r="G116" i="30"/>
  <c r="G121" i="30"/>
  <c r="G126" i="30"/>
  <c r="G130" i="30"/>
  <c r="G134" i="30"/>
  <c r="G139" i="30"/>
  <c r="G149" i="30"/>
  <c r="G156" i="30"/>
  <c r="G162" i="30"/>
  <c r="G166" i="30"/>
  <c r="G200" i="30"/>
  <c r="G204" i="30"/>
  <c r="G209" i="30"/>
  <c r="G215" i="30"/>
  <c r="G219" i="30"/>
  <c r="G223" i="30"/>
  <c r="G241" i="30"/>
  <c r="G245" i="30"/>
  <c r="G269" i="30"/>
  <c r="G56" i="30"/>
  <c r="G178" i="30"/>
  <c r="G190" i="30"/>
  <c r="G57" i="30"/>
  <c r="G191" i="30"/>
  <c r="G279" i="30" l="1"/>
  <c r="G173" i="30" l="1"/>
  <c r="G43" i="30" l="1"/>
  <c r="G180" i="30" l="1"/>
  <c r="G181" i="30" l="1"/>
  <c r="G261" i="30"/>
  <c r="G263" i="30"/>
  <c r="G262" i="30"/>
  <c r="G186" i="30"/>
  <c r="G184" i="30"/>
  <c r="G142" i="30" l="1"/>
  <c r="G145" i="30"/>
  <c r="G185" i="30"/>
  <c r="G158" i="30"/>
  <c r="G182" i="30"/>
  <c r="G187" i="30"/>
  <c r="G143" i="30"/>
  <c r="G188" i="30"/>
  <c r="G140" i="30"/>
  <c r="G159" i="30"/>
  <c r="G183" i="30"/>
  <c r="G141" i="30"/>
  <c r="G144" i="30"/>
  <c r="G189" i="30"/>
  <c r="G231" i="30"/>
  <c r="G259" i="30"/>
  <c r="G194" i="30"/>
  <c r="G224" i="30"/>
  <c r="G228" i="30"/>
  <c r="G232" i="30"/>
  <c r="G260" i="30"/>
  <c r="G193" i="30"/>
  <c r="G227" i="30"/>
  <c r="G237" i="30"/>
  <c r="G225" i="30"/>
  <c r="G229" i="30"/>
  <c r="G233" i="30"/>
  <c r="G257" i="30"/>
  <c r="G192" i="30"/>
  <c r="G226" i="30"/>
  <c r="G230" i="30"/>
  <c r="G234" i="30"/>
  <c r="G258" i="30"/>
  <c r="G99" i="30" l="1"/>
  <c r="G103" i="30"/>
  <c r="G100" i="30"/>
  <c r="G196" i="30"/>
  <c r="G97" i="30"/>
  <c r="G101" i="30"/>
  <c r="G98" i="30"/>
  <c r="G102" i="30"/>
  <c r="G35" i="30"/>
  <c r="G80" i="30"/>
  <c r="G17" i="30"/>
  <c r="G21" i="30"/>
  <c r="G25" i="30"/>
  <c r="G29" i="30"/>
  <c r="G33" i="30"/>
  <c r="G39" i="30"/>
  <c r="G45" i="30"/>
  <c r="G77" i="30"/>
  <c r="G81" i="30"/>
  <c r="G85" i="30"/>
  <c r="G93" i="30"/>
  <c r="G20" i="30"/>
  <c r="G32" i="30"/>
  <c r="G84" i="30"/>
  <c r="G92" i="30"/>
  <c r="G18" i="30"/>
  <c r="G26" i="30"/>
  <c r="G30" i="30"/>
  <c r="G34" i="30"/>
  <c r="G40" i="30"/>
  <c r="G46" i="30"/>
  <c r="G78" i="30"/>
  <c r="G82" i="30"/>
  <c r="G86" i="30"/>
  <c r="G94" i="30"/>
  <c r="G16" i="30"/>
  <c r="G24" i="30"/>
  <c r="G28" i="30"/>
  <c r="G42" i="30"/>
  <c r="G96" i="30"/>
  <c r="G22" i="30"/>
  <c r="G15" i="30"/>
  <c r="G19" i="30"/>
  <c r="G23" i="30"/>
  <c r="G27" i="30"/>
  <c r="G31" i="30"/>
  <c r="G41" i="30"/>
  <c r="G79" i="30"/>
  <c r="G83" i="30"/>
  <c r="G95" i="30"/>
  <c r="G36" i="30" l="1"/>
  <c r="G37" i="30"/>
  <c r="G38" i="30"/>
  <c r="G171" i="30"/>
  <c r="G172" i="30" l="1"/>
  <c r="G422" i="30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ichikawa2011</author>
  </authors>
  <commentList>
    <comment ref="F15" authorId="0" shapeId="0" xr:uid="{00000000-0006-0000-0500-000001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6" authorId="0" shapeId="0" xr:uid="{00000000-0006-0000-0500-000002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7" authorId="0" shapeId="0" xr:uid="{00000000-0006-0000-0500-000003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8" authorId="0" shapeId="0" xr:uid="{00000000-0006-0000-0500-000004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9" authorId="0" shapeId="0" xr:uid="{00000000-0006-0000-0500-000005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0" authorId="0" shapeId="0" xr:uid="{00000000-0006-0000-0500-000006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1" authorId="0" shapeId="0" xr:uid="{00000000-0006-0000-0500-000007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2" authorId="0" shapeId="0" xr:uid="{00000000-0006-0000-0500-000008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3" authorId="0" shapeId="0" xr:uid="{00000000-0006-0000-0500-000009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4" authorId="0" shapeId="0" xr:uid="{00000000-0006-0000-0500-00000A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5" authorId="0" shapeId="0" xr:uid="{00000000-0006-0000-0500-00000B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6" authorId="0" shapeId="0" xr:uid="{00000000-0006-0000-0500-00000C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7" authorId="0" shapeId="0" xr:uid="{00000000-0006-0000-0500-00000D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8" authorId="0" shapeId="0" xr:uid="{00000000-0006-0000-0500-00000E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9" authorId="0" shapeId="0" xr:uid="{00000000-0006-0000-0500-00000F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0" authorId="0" shapeId="0" xr:uid="{00000000-0006-0000-0500-000010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1" authorId="0" shapeId="0" xr:uid="{00000000-0006-0000-0500-000011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2" authorId="0" shapeId="0" xr:uid="{00000000-0006-0000-0500-000012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3" authorId="0" shapeId="0" xr:uid="{00000000-0006-0000-0500-000013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4" authorId="0" shapeId="0" xr:uid="{00000000-0006-0000-0500-000014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5" authorId="0" shapeId="0" xr:uid="{00000000-0006-0000-0500-000015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6" authorId="0" shapeId="0" xr:uid="{00000000-0006-0000-0500-000016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7" authorId="0" shapeId="0" xr:uid="{00000000-0006-0000-0500-000017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8" authorId="0" shapeId="0" xr:uid="{00000000-0006-0000-0500-000018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9" authorId="0" shapeId="0" xr:uid="{00000000-0006-0000-0500-000020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40" authorId="0" shapeId="0" xr:uid="{00000000-0006-0000-0500-000021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41" authorId="0" shapeId="0" xr:uid="{00000000-0006-0000-0500-000022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42" authorId="0" shapeId="0" xr:uid="{00000000-0006-0000-0500-000023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43" authorId="0" shapeId="0" xr:uid="{00000000-0006-0000-0500-000024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44" authorId="0" shapeId="0" xr:uid="{00000000-0006-0000-0500-000025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45" authorId="0" shapeId="0" xr:uid="{00000000-0006-0000-0500-000026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46" authorId="0" shapeId="0" xr:uid="{00000000-0006-0000-0500-000027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48" authorId="0" shapeId="0" xr:uid="{00000000-0006-0000-0500-000028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49" authorId="0" shapeId="0" xr:uid="{00000000-0006-0000-0500-000029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50" authorId="0" shapeId="0" xr:uid="{00000000-0006-0000-0500-00002A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51" authorId="0" shapeId="0" xr:uid="{00000000-0006-0000-0500-00002B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52" authorId="0" shapeId="0" xr:uid="{00000000-0006-0000-0500-00002C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53" authorId="0" shapeId="0" xr:uid="{00000000-0006-0000-0500-00002D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54" authorId="0" shapeId="0" xr:uid="{00000000-0006-0000-0500-00002E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55" authorId="0" shapeId="0" xr:uid="{00000000-0006-0000-0500-00002F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56" authorId="0" shapeId="0" xr:uid="{00000000-0006-0000-0500-000030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57" authorId="0" shapeId="0" xr:uid="{00000000-0006-0000-0500-000031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59" authorId="0" shapeId="0" xr:uid="{00000000-0006-0000-0500-000032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60" authorId="0" shapeId="0" xr:uid="{00000000-0006-0000-0500-000033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61" authorId="0" shapeId="0" xr:uid="{00000000-0006-0000-0500-000034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62" authorId="0" shapeId="0" xr:uid="{00000000-0006-0000-0500-000035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63" authorId="0" shapeId="0" xr:uid="{00000000-0006-0000-0500-000036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64" authorId="0" shapeId="0" xr:uid="{00000000-0006-0000-0500-000037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65" authorId="0" shapeId="0" xr:uid="{00000000-0006-0000-0500-000038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66" authorId="0" shapeId="0" xr:uid="{00000000-0006-0000-0500-000039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67" authorId="0" shapeId="0" xr:uid="{00000000-0006-0000-0500-00003A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68" authorId="0" shapeId="0" xr:uid="{00000000-0006-0000-0500-00003B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69" authorId="0" shapeId="0" xr:uid="{00000000-0006-0000-0500-00003C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70" authorId="0" shapeId="0" xr:uid="{00000000-0006-0000-0500-00003D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71" authorId="0" shapeId="0" xr:uid="{00000000-0006-0000-0500-00003E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72" authorId="0" shapeId="0" xr:uid="{00000000-0006-0000-0500-00003F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73" authorId="0" shapeId="0" xr:uid="{00000000-0006-0000-0500-000040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74" authorId="0" shapeId="0" xr:uid="{00000000-0006-0000-0500-000041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75" authorId="0" shapeId="0" xr:uid="{00000000-0006-0000-0500-000042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76" authorId="0" shapeId="0" xr:uid="{00000000-0006-0000-0500-000043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77" authorId="0" shapeId="0" xr:uid="{00000000-0006-0000-0500-000044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78" authorId="0" shapeId="0" xr:uid="{00000000-0006-0000-0500-000045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79" authorId="0" shapeId="0" xr:uid="{00000000-0006-0000-0500-000046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80" authorId="0" shapeId="0" xr:uid="{00000000-0006-0000-0500-000047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81" authorId="0" shapeId="0" xr:uid="{00000000-0006-0000-0500-000048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82" authorId="0" shapeId="0" xr:uid="{00000000-0006-0000-0500-000049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83" authorId="0" shapeId="0" xr:uid="{00000000-0006-0000-0500-00004A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84" authorId="0" shapeId="0" xr:uid="{00000000-0006-0000-0500-00004B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85" authorId="0" shapeId="0" xr:uid="{00000000-0006-0000-0500-00004C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86" authorId="0" shapeId="0" xr:uid="{00000000-0006-0000-0500-00004D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87" authorId="0" shapeId="0" xr:uid="{00000000-0006-0000-0500-00004E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88" authorId="0" shapeId="0" xr:uid="{00000000-0006-0000-0500-00004F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89" authorId="0" shapeId="0" xr:uid="{00000000-0006-0000-0500-000050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90" authorId="0" shapeId="0" xr:uid="{00000000-0006-0000-0500-000051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91" authorId="0" shapeId="0" xr:uid="{00000000-0006-0000-0500-000052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92" authorId="0" shapeId="0" xr:uid="{00000000-0006-0000-0500-000053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93" authorId="0" shapeId="0" xr:uid="{00000000-0006-0000-0500-000054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94" authorId="0" shapeId="0" xr:uid="{00000000-0006-0000-0500-000055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95" authorId="0" shapeId="0" xr:uid="{00000000-0006-0000-0500-000056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96" authorId="0" shapeId="0" xr:uid="{00000000-0006-0000-0500-000057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97" authorId="0" shapeId="0" xr:uid="{00000000-0006-0000-0500-000058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98" authorId="0" shapeId="0" xr:uid="{00000000-0006-0000-0500-000059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99" authorId="0" shapeId="0" xr:uid="{00000000-0006-0000-0500-00005A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00" authorId="0" shapeId="0" xr:uid="{00000000-0006-0000-0500-00005B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01" authorId="0" shapeId="0" xr:uid="{00000000-0006-0000-0500-00005C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02" authorId="0" shapeId="0" xr:uid="{00000000-0006-0000-0500-00005D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03" authorId="0" shapeId="0" xr:uid="{00000000-0006-0000-0500-00005E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04" authorId="0" shapeId="0" xr:uid="{00000000-0006-0000-0500-00005F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05" authorId="0" shapeId="0" xr:uid="{00000000-0006-0000-0500-000060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06" authorId="0" shapeId="0" xr:uid="{00000000-0006-0000-0500-000061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07" authorId="0" shapeId="0" xr:uid="{00000000-0006-0000-0500-000062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08" authorId="0" shapeId="0" xr:uid="{00000000-0006-0000-0500-000063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09" authorId="0" shapeId="0" xr:uid="{00000000-0006-0000-0500-000064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10" authorId="0" shapeId="0" xr:uid="{00000000-0006-0000-0500-000065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11" authorId="0" shapeId="0" xr:uid="{00000000-0006-0000-0500-000066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12" authorId="0" shapeId="0" xr:uid="{00000000-0006-0000-0500-000067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13" authorId="0" shapeId="0" xr:uid="{00000000-0006-0000-0500-000068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14" authorId="0" shapeId="0" xr:uid="{00000000-0006-0000-0500-000069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15" authorId="0" shapeId="0" xr:uid="{00000000-0006-0000-0500-00006A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16" authorId="0" shapeId="0" xr:uid="{00000000-0006-0000-0500-00006B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18" authorId="0" shapeId="0" xr:uid="{00000000-0006-0000-0500-00006C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19" authorId="0" shapeId="0" xr:uid="{00000000-0006-0000-0500-00006D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20" authorId="0" shapeId="0" xr:uid="{00000000-0006-0000-0500-00006E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21" authorId="0" shapeId="0" xr:uid="{00000000-0006-0000-0500-00006F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22" authorId="0" shapeId="0" xr:uid="{00000000-0006-0000-0500-000070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24" authorId="0" shapeId="0" xr:uid="{00000000-0006-0000-0500-000071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25" authorId="0" shapeId="0" xr:uid="{00000000-0006-0000-0500-000072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26" authorId="0" shapeId="0" xr:uid="{00000000-0006-0000-0500-000073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27" authorId="0" shapeId="0" xr:uid="{00000000-0006-0000-0500-000074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28" authorId="0" shapeId="0" xr:uid="{00000000-0006-0000-0500-000075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29" authorId="0" shapeId="0" xr:uid="{00000000-0006-0000-0500-000076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30" authorId="0" shapeId="0" xr:uid="{00000000-0006-0000-0500-000077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31" authorId="0" shapeId="0" xr:uid="{00000000-0006-0000-0500-000078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32" authorId="0" shapeId="0" xr:uid="{00000000-0006-0000-0500-000079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33" authorId="0" shapeId="0" xr:uid="{00000000-0006-0000-0500-00007A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34" authorId="0" shapeId="0" xr:uid="{00000000-0006-0000-0500-00007B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36" authorId="0" shapeId="0" xr:uid="{00000000-0006-0000-0500-00007C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37" authorId="0" shapeId="0" xr:uid="{00000000-0006-0000-0500-00007D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38" authorId="0" shapeId="0" xr:uid="{00000000-0006-0000-0500-00007E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39" authorId="0" shapeId="0" xr:uid="{00000000-0006-0000-0500-00007F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40" authorId="0" shapeId="0" xr:uid="{00000000-0006-0000-0500-000080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41" authorId="0" shapeId="0" xr:uid="{00000000-0006-0000-0500-000081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42" authorId="0" shapeId="0" xr:uid="{00000000-0006-0000-0500-000082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43" authorId="0" shapeId="0" xr:uid="{00000000-0006-0000-0500-000083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44" authorId="0" shapeId="0" xr:uid="{00000000-0006-0000-0500-000084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45" authorId="0" shapeId="0" xr:uid="{00000000-0006-0000-0500-000085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46" authorId="0" shapeId="0" xr:uid="{00000000-0006-0000-0500-000086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47" authorId="0" shapeId="0" xr:uid="{00000000-0006-0000-0500-000087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48" authorId="0" shapeId="0" xr:uid="{00000000-0006-0000-0500-000088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49" authorId="0" shapeId="0" xr:uid="{00000000-0006-0000-0500-000089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50" authorId="0" shapeId="0" xr:uid="{00000000-0006-0000-0500-00008A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51" authorId="0" shapeId="0" xr:uid="{00000000-0006-0000-0500-00008B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52" authorId="0" shapeId="0" xr:uid="{00000000-0006-0000-0500-00008C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53" authorId="0" shapeId="0" xr:uid="{00000000-0006-0000-0500-00008D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54" authorId="0" shapeId="0" xr:uid="{00000000-0006-0000-0500-00008E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55" authorId="0" shapeId="0" xr:uid="{00000000-0006-0000-0500-00008F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56" authorId="0" shapeId="0" xr:uid="{00000000-0006-0000-0500-000090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57" authorId="0" shapeId="0" xr:uid="{00000000-0006-0000-0500-000091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58" authorId="0" shapeId="0" xr:uid="{00000000-0006-0000-0500-000092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59" authorId="0" shapeId="0" xr:uid="{00000000-0006-0000-0500-000093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61" authorId="0" shapeId="0" xr:uid="{00000000-0006-0000-0500-000099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62" authorId="0" shapeId="0" xr:uid="{00000000-0006-0000-0500-00009A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63" authorId="0" shapeId="0" xr:uid="{00000000-0006-0000-0500-00009B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64" authorId="0" shapeId="0" xr:uid="{00000000-0006-0000-0500-00009C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65" authorId="0" shapeId="0" xr:uid="{00000000-0006-0000-0500-00009D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66" authorId="0" shapeId="0" xr:uid="{00000000-0006-0000-0500-00009E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67" authorId="0" shapeId="0" xr:uid="{00000000-0006-0000-0500-00009F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68" authorId="0" shapeId="0" xr:uid="{00000000-0006-0000-0500-0000A0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69" authorId="0" shapeId="0" xr:uid="{00000000-0006-0000-0500-0000A1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71" authorId="0" shapeId="0" xr:uid="{00000000-0006-0000-0500-0000A3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72" authorId="0" shapeId="0" xr:uid="{00000000-0006-0000-0500-0000A4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73" authorId="0" shapeId="0" xr:uid="{00000000-0006-0000-0500-0000A7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74" authorId="0" shapeId="0" xr:uid="{00000000-0006-0000-0500-0000AE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75" authorId="0" shapeId="0" xr:uid="{00000000-0006-0000-0500-0000AF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76" authorId="0" shapeId="0" xr:uid="{00000000-0006-0000-0500-0000B0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77" authorId="0" shapeId="0" xr:uid="{00000000-0006-0000-0500-0000B1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78" authorId="0" shapeId="0" xr:uid="{00000000-0006-0000-0500-0000B2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80" authorId="0" shapeId="0" xr:uid="{00000000-0006-0000-0500-0000B3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81" authorId="0" shapeId="0" xr:uid="{00000000-0006-0000-0500-0000B4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82" authorId="0" shapeId="0" xr:uid="{00000000-0006-0000-0500-0000B5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83" authorId="0" shapeId="0" xr:uid="{00000000-0006-0000-0500-0000B6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84" authorId="0" shapeId="0" xr:uid="{00000000-0006-0000-0500-0000B7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85" authorId="0" shapeId="0" xr:uid="{00000000-0006-0000-0500-0000B8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86" authorId="0" shapeId="0" xr:uid="{00000000-0006-0000-0500-0000B9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87" authorId="0" shapeId="0" xr:uid="{00000000-0006-0000-0500-0000BA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88" authorId="0" shapeId="0" xr:uid="{00000000-0006-0000-0500-0000BB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89" authorId="0" shapeId="0" xr:uid="{00000000-0006-0000-0500-0000BC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90" authorId="0" shapeId="0" xr:uid="{00000000-0006-0000-0500-0000BD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91" authorId="0" shapeId="0" xr:uid="{00000000-0006-0000-0500-0000BE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92" authorId="0" shapeId="0" xr:uid="{00000000-0006-0000-0500-0000BF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93" authorId="0" shapeId="0" xr:uid="{00000000-0006-0000-0500-0000C0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94" authorId="0" shapeId="0" xr:uid="{00000000-0006-0000-0500-0000C1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96" authorId="0" shapeId="0" xr:uid="{00000000-0006-0000-0500-0000C2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97" authorId="0" shapeId="0" xr:uid="{00000000-0006-0000-0500-0000C4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98" authorId="0" shapeId="0" xr:uid="{00000000-0006-0000-0500-0000C5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99" authorId="0" shapeId="0" xr:uid="{00000000-0006-0000-0500-0000C6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00" authorId="0" shapeId="0" xr:uid="{00000000-0006-0000-0500-0000C7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01" authorId="0" shapeId="0" xr:uid="{00000000-0006-0000-0500-0000C8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02" authorId="0" shapeId="0" xr:uid="{00000000-0006-0000-0500-0000C9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03" authorId="0" shapeId="0" xr:uid="{00000000-0006-0000-0500-0000CA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04" authorId="0" shapeId="0" xr:uid="{00000000-0006-0000-0500-0000CB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05" authorId="0" shapeId="0" xr:uid="{00000000-0006-0000-0500-0000CC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06" authorId="0" shapeId="0" xr:uid="{00000000-0006-0000-0500-0000CD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08" authorId="0" shapeId="0" xr:uid="{00000000-0006-0000-0500-0000CE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09" authorId="0" shapeId="0" xr:uid="{00000000-0006-0000-0500-0000CF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10" authorId="0" shapeId="0" xr:uid="{00000000-0006-0000-0500-0000D0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11" authorId="0" shapeId="0" xr:uid="{00000000-0006-0000-0500-0000D1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12" authorId="0" shapeId="0" xr:uid="{00000000-0006-0000-0500-0000D2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13" authorId="0" shapeId="0" xr:uid="{00000000-0006-0000-0500-0000D3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14" authorId="0" shapeId="0" xr:uid="{00000000-0006-0000-0500-0000D4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15" authorId="0" shapeId="0" xr:uid="{00000000-0006-0000-0500-0000D5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16" authorId="0" shapeId="0" xr:uid="{00000000-0006-0000-0500-0000D6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17" authorId="0" shapeId="0" xr:uid="{00000000-0006-0000-0500-0000D7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18" authorId="0" shapeId="0" xr:uid="{00000000-0006-0000-0500-0000D8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19" authorId="0" shapeId="0" xr:uid="{00000000-0006-0000-0500-0000D9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20" authorId="0" shapeId="0" xr:uid="{00000000-0006-0000-0500-0000DA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21" authorId="0" shapeId="0" xr:uid="{00000000-0006-0000-0500-0000DB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22" authorId="0" shapeId="0" xr:uid="{00000000-0006-0000-0500-0000DC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23" authorId="0" shapeId="0" xr:uid="{00000000-0006-0000-0500-0000DD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24" authorId="0" shapeId="0" xr:uid="{00000000-0006-0000-0500-0000DE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25" authorId="0" shapeId="0" xr:uid="{00000000-0006-0000-0500-0000DF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26" authorId="0" shapeId="0" xr:uid="{00000000-0006-0000-0500-0000E0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27" authorId="0" shapeId="0" xr:uid="{00000000-0006-0000-0500-0000E1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28" authorId="0" shapeId="0" xr:uid="{00000000-0006-0000-0500-0000E2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29" authorId="0" shapeId="0" xr:uid="{00000000-0006-0000-0500-0000E3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30" authorId="0" shapeId="0" xr:uid="{00000000-0006-0000-0500-0000E4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31" authorId="0" shapeId="0" xr:uid="{00000000-0006-0000-0500-0000E5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32" authorId="0" shapeId="0" xr:uid="{00000000-0006-0000-0500-0000E6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33" authorId="0" shapeId="0" xr:uid="{00000000-0006-0000-0500-0000E7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34" authorId="0" shapeId="0" xr:uid="{00000000-0006-0000-0500-0000E8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35" authorId="0" shapeId="0" xr:uid="{00000000-0006-0000-0500-0000E9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36" authorId="0" shapeId="0" xr:uid="{00000000-0006-0000-0500-0000EA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37" authorId="0" shapeId="0" xr:uid="{00000000-0006-0000-0500-0000EB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38" authorId="0" shapeId="0" xr:uid="{00000000-0006-0000-0500-0000EC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39" authorId="0" shapeId="0" xr:uid="{00000000-0006-0000-0500-0000ED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40" authorId="0" shapeId="0" xr:uid="{00000000-0006-0000-0500-0000EE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41" authorId="0" shapeId="0" xr:uid="{00000000-0006-0000-0500-0000EF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42" authorId="0" shapeId="0" xr:uid="{00000000-0006-0000-0500-0000F0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43" authorId="0" shapeId="0" xr:uid="{00000000-0006-0000-0500-0000F1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44" authorId="0" shapeId="0" xr:uid="{00000000-0006-0000-0500-0000F2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45" authorId="0" shapeId="0" xr:uid="{00000000-0006-0000-0500-0000F3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46" authorId="0" shapeId="0" xr:uid="{00000000-0006-0000-0500-0000F4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47" authorId="0" shapeId="0" xr:uid="{00000000-0006-0000-0500-0000F5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48" authorId="0" shapeId="0" xr:uid="{00000000-0006-0000-0500-0000F6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49" authorId="0" shapeId="0" xr:uid="{00000000-0006-0000-0500-0000F7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50" authorId="0" shapeId="0" xr:uid="{00000000-0006-0000-0500-0000F8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51" authorId="0" shapeId="0" xr:uid="{00000000-0006-0000-0500-0000F9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52" authorId="0" shapeId="0" xr:uid="{00000000-0006-0000-0500-0000FA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53" authorId="0" shapeId="0" xr:uid="{00000000-0006-0000-0500-0000FB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54" authorId="0" shapeId="0" xr:uid="{00000000-0006-0000-0500-0000FC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55" authorId="0" shapeId="0" xr:uid="{00000000-0006-0000-0500-0000FD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57" authorId="0" shapeId="0" xr:uid="{00000000-0006-0000-0500-000001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58" authorId="0" shapeId="0" xr:uid="{00000000-0006-0000-0500-000002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59" authorId="0" shapeId="0" xr:uid="{00000000-0006-0000-0500-000003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60" authorId="0" shapeId="0" xr:uid="{00000000-0006-0000-0500-000004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61" authorId="0" shapeId="0" xr:uid="{00000000-0006-0000-0500-000005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62" authorId="0" shapeId="0" xr:uid="{00000000-0006-0000-0500-000006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63" authorId="0" shapeId="0" xr:uid="{00000000-0006-0000-0500-000007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64" authorId="0" shapeId="0" xr:uid="{00000000-0006-0000-0500-000008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65" authorId="0" shapeId="0" xr:uid="{00000000-0006-0000-0500-000009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66" authorId="0" shapeId="0" xr:uid="{00000000-0006-0000-0500-00000A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67" authorId="0" shapeId="0" xr:uid="{00000000-0006-0000-0500-00000B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69" authorId="0" shapeId="0" xr:uid="{00000000-0006-0000-0500-00000C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70" authorId="0" shapeId="0" xr:uid="{00000000-0006-0000-0500-00000E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71" authorId="0" shapeId="0" xr:uid="{00000000-0006-0000-0500-00000F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72" authorId="0" shapeId="0" xr:uid="{00000000-0006-0000-0500-000012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73" authorId="0" shapeId="0" xr:uid="{00000000-0006-0000-0500-000013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74" authorId="0" shapeId="0" xr:uid="{00000000-0006-0000-0500-000014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75" authorId="0" shapeId="0" xr:uid="{00000000-0006-0000-0500-000015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76" authorId="0" shapeId="0" xr:uid="{00000000-0006-0000-0500-000016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77" authorId="0" shapeId="0" xr:uid="{00000000-0006-0000-0500-000017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79" authorId="0" shapeId="0" xr:uid="{00000000-0006-0000-0500-000024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82" authorId="0" shapeId="0" xr:uid="{00000000-0006-0000-0500-000025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83" authorId="0" shapeId="0" xr:uid="{00000000-0006-0000-0500-000026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84" authorId="0" shapeId="0" xr:uid="{00000000-0006-0000-0500-000027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85" authorId="0" shapeId="0" xr:uid="{00000000-0006-0000-0500-000028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86" authorId="0" shapeId="0" xr:uid="{00000000-0006-0000-0500-000029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87" authorId="0" shapeId="0" xr:uid="{00000000-0006-0000-0500-00002A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88" authorId="0" shapeId="0" xr:uid="{00000000-0006-0000-0500-00002B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89" authorId="0" shapeId="0" xr:uid="{00000000-0006-0000-0500-00002C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90" authorId="0" shapeId="0" xr:uid="{00000000-0006-0000-0500-00002D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91" authorId="0" shapeId="0" xr:uid="{00000000-0006-0000-0500-00002E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92" authorId="0" shapeId="0" xr:uid="{00000000-0006-0000-0500-00002F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93" authorId="0" shapeId="0" xr:uid="{00000000-0006-0000-0500-000030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94" authorId="0" shapeId="0" xr:uid="{00000000-0006-0000-0500-000031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95" authorId="0" shapeId="0" xr:uid="{00000000-0006-0000-0500-000032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96" authorId="0" shapeId="0" xr:uid="{00000000-0006-0000-0500-000033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97" authorId="0" shapeId="0" xr:uid="{00000000-0006-0000-0500-000034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98" authorId="0" shapeId="0" xr:uid="{00000000-0006-0000-0500-000035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99" authorId="0" shapeId="0" xr:uid="{00000000-0006-0000-0500-000036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00" authorId="0" shapeId="0" xr:uid="{00000000-0006-0000-0500-000037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01" authorId="0" shapeId="0" xr:uid="{00000000-0006-0000-0500-000038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02" authorId="0" shapeId="0" xr:uid="{00000000-0006-0000-0500-000039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03" authorId="0" shapeId="0" xr:uid="{00000000-0006-0000-0500-00003A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04" authorId="0" shapeId="0" xr:uid="{6B21FB42-BA94-4270-BC97-F4A3CED36EFA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05" authorId="0" shapeId="0" xr:uid="{8B0A973D-E2BE-4DEE-B2B2-044C75BA8987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06" authorId="0" shapeId="0" xr:uid="{00000000-0006-0000-0500-00003B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07" authorId="0" shapeId="0" xr:uid="{00000000-0006-0000-0500-00003C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08" authorId="0" shapeId="0" xr:uid="{00000000-0006-0000-0500-00003D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09" authorId="0" shapeId="0" xr:uid="{00000000-0006-0000-0500-00003E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10" authorId="0" shapeId="0" xr:uid="{00000000-0006-0000-0500-00003F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12" authorId="0" shapeId="0" xr:uid="{00000000-0006-0000-0500-000040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13" authorId="0" shapeId="0" xr:uid="{00000000-0006-0000-0500-000041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14" authorId="0" shapeId="0" xr:uid="{00000000-0006-0000-0500-000042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15" authorId="0" shapeId="0" xr:uid="{00000000-0006-0000-0500-000043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16" authorId="0" shapeId="0" xr:uid="{00000000-0006-0000-0500-000044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17" authorId="0" shapeId="0" xr:uid="{00000000-0006-0000-0500-000045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18" authorId="0" shapeId="0" xr:uid="{00000000-0006-0000-0500-000046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19" authorId="0" shapeId="0" xr:uid="{00000000-0006-0000-0500-000047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20" authorId="0" shapeId="0" xr:uid="{00000000-0006-0000-0500-000048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21" authorId="0" shapeId="0" xr:uid="{00000000-0006-0000-0500-000049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22" authorId="0" shapeId="0" xr:uid="{00000000-0006-0000-0500-00004A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23" authorId="0" shapeId="0" xr:uid="{00000000-0006-0000-0500-00004B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24" authorId="0" shapeId="0" xr:uid="{00000000-0006-0000-0500-00004C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25" authorId="0" shapeId="0" xr:uid="{00000000-0006-0000-0500-00004D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27" authorId="0" shapeId="0" xr:uid="{00000000-0006-0000-0500-00004E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28" authorId="0" shapeId="0" xr:uid="{00000000-0006-0000-0500-00004F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29" authorId="0" shapeId="0" xr:uid="{00000000-0006-0000-0500-000050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30" authorId="0" shapeId="0" xr:uid="{00000000-0006-0000-0500-000051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31" authorId="0" shapeId="0" xr:uid="{00000000-0006-0000-0500-000052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33" authorId="0" shapeId="0" xr:uid="{00000000-0006-0000-0500-000053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34" authorId="0" shapeId="0" xr:uid="{00000000-0006-0000-0500-000054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35" authorId="0" shapeId="0" xr:uid="{00000000-0006-0000-0500-000055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36" authorId="0" shapeId="0" xr:uid="{00000000-0006-0000-0500-000056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38" authorId="0" shapeId="0" xr:uid="{00000000-0006-0000-0500-000057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39" authorId="0" shapeId="0" xr:uid="{00000000-0006-0000-0500-000058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40" authorId="0" shapeId="0" xr:uid="{00000000-0006-0000-0500-000059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41" authorId="0" shapeId="0" xr:uid="{00000000-0006-0000-0500-00005A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42" authorId="0" shapeId="0" xr:uid="{00000000-0006-0000-0500-00005B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43" authorId="0" shapeId="0" xr:uid="{00000000-0006-0000-0500-00005C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44" authorId="0" shapeId="0" xr:uid="{00000000-0006-0000-0500-00005D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45" authorId="0" shapeId="0" xr:uid="{00000000-0006-0000-0500-00005E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46" authorId="0" shapeId="0" xr:uid="{00000000-0006-0000-0500-00005F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47" authorId="0" shapeId="0" xr:uid="{00000000-0006-0000-0500-000060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48" authorId="0" shapeId="0" xr:uid="{00000000-0006-0000-0500-000061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49" authorId="0" shapeId="0" xr:uid="{00000000-0006-0000-0500-000062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50" authorId="0" shapeId="0" xr:uid="{00000000-0006-0000-0500-000063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51" authorId="0" shapeId="0" xr:uid="{00000000-0006-0000-0500-000064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52" authorId="0" shapeId="0" xr:uid="{00000000-0006-0000-0500-000065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53" authorId="0" shapeId="0" xr:uid="{00000000-0006-0000-0500-000066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54" authorId="0" shapeId="0" xr:uid="{00000000-0006-0000-0500-000067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55" authorId="0" shapeId="0" xr:uid="{00000000-0006-0000-0500-000068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56" authorId="0" shapeId="0" xr:uid="{00000000-0006-0000-0500-000069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57" authorId="0" shapeId="0" xr:uid="{00000000-0006-0000-0500-00006A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58" authorId="0" shapeId="0" xr:uid="{00000000-0006-0000-0500-00006B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59" authorId="0" shapeId="0" xr:uid="{00000000-0006-0000-0500-00006C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60" authorId="0" shapeId="0" xr:uid="{00000000-0006-0000-0500-00006D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61" authorId="0" shapeId="0" xr:uid="{00000000-0006-0000-0500-00006E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63" authorId="0" shapeId="0" xr:uid="{00000000-0006-0000-0500-00006F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64" authorId="0" shapeId="0" xr:uid="{00000000-0006-0000-0500-000070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65" authorId="0" shapeId="0" xr:uid="{00000000-0006-0000-0500-000071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66" authorId="0" shapeId="0" xr:uid="{00000000-0006-0000-0500-000072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67" authorId="0" shapeId="0" xr:uid="{00000000-0006-0000-0500-000073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69" authorId="0" shapeId="0" xr:uid="{00000000-0006-0000-0500-00007F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70" authorId="0" shapeId="0" xr:uid="{00000000-0006-0000-0500-000080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71" authorId="0" shapeId="0" xr:uid="{00000000-0006-0000-0500-000081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72" authorId="0" shapeId="0" xr:uid="{00000000-0006-0000-0500-000082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74" authorId="0" shapeId="0" xr:uid="{00000000-0006-0000-0500-000083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75" authorId="0" shapeId="0" xr:uid="{00000000-0006-0000-0500-000084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76" authorId="0" shapeId="0" xr:uid="{00000000-0006-0000-0500-000085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77" authorId="0" shapeId="0" xr:uid="{00000000-0006-0000-0500-000086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78" authorId="0" shapeId="0" xr:uid="{00000000-0006-0000-0500-000087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79" authorId="0" shapeId="0" xr:uid="{00000000-0006-0000-0500-000088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80" authorId="0" shapeId="0" xr:uid="{00000000-0006-0000-0500-000089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81" authorId="0" shapeId="0" xr:uid="{00000000-0006-0000-0500-00008A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82" authorId="0" shapeId="0" xr:uid="{00000000-0006-0000-0500-00008B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83" authorId="0" shapeId="0" xr:uid="{00000000-0006-0000-0500-00008C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84" authorId="0" shapeId="0" xr:uid="{00000000-0006-0000-0500-00008D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85" authorId="0" shapeId="0" xr:uid="{00000000-0006-0000-0500-00008E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86" authorId="0" shapeId="0" xr:uid="{00000000-0006-0000-0500-00008F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87" authorId="0" shapeId="0" xr:uid="{00000000-0006-0000-0500-000090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88" authorId="0" shapeId="0" xr:uid="{00000000-0006-0000-0500-000091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89" authorId="0" shapeId="0" xr:uid="{00000000-0006-0000-0500-000092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90" authorId="0" shapeId="0" xr:uid="{00000000-0006-0000-0500-000093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91" authorId="0" shapeId="0" xr:uid="{00000000-0006-0000-0500-000094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92" authorId="0" shapeId="0" xr:uid="{00000000-0006-0000-0500-000095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93" authorId="0" shapeId="0" xr:uid="{00000000-0006-0000-0500-000096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94" authorId="0" shapeId="0" xr:uid="{00000000-0006-0000-0500-000097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95" authorId="0" shapeId="0" xr:uid="{00000000-0006-0000-0500-000098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96" authorId="0" shapeId="0" xr:uid="{00000000-0006-0000-0500-000099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97" authorId="0" shapeId="0" xr:uid="{00000000-0006-0000-0500-00009A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98" authorId="0" shapeId="0" xr:uid="{00000000-0006-0000-0500-00009B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99" authorId="0" shapeId="0" xr:uid="{00000000-0006-0000-0500-00009C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400" authorId="0" shapeId="0" xr:uid="{00000000-0006-0000-0500-00009D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401" authorId="0" shapeId="0" xr:uid="{00000000-0006-0000-0500-00009E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402" authorId="0" shapeId="0" xr:uid="{00000000-0006-0000-0500-00009F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403" authorId="0" shapeId="0" xr:uid="{00000000-0006-0000-0500-0000A0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404" authorId="0" shapeId="0" xr:uid="{00000000-0006-0000-0500-0000A1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405" authorId="0" shapeId="0" xr:uid="{00000000-0006-0000-0500-0000A2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406" authorId="0" shapeId="0" xr:uid="{00000000-0006-0000-0500-0000A3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407" authorId="0" shapeId="0" xr:uid="{00000000-0006-0000-0500-0000A4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408" authorId="0" shapeId="0" xr:uid="{00000000-0006-0000-0500-0000A5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409" authorId="0" shapeId="0" xr:uid="{00000000-0006-0000-0500-0000A6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410" authorId="0" shapeId="0" xr:uid="{00000000-0006-0000-0500-0000A7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411" authorId="0" shapeId="0" xr:uid="{00000000-0006-0000-0500-0000A8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412" authorId="0" shapeId="0" xr:uid="{00000000-0006-0000-0500-0000A9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413" authorId="0" shapeId="0" xr:uid="{00000000-0006-0000-0500-0000AA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414" authorId="0" shapeId="0" xr:uid="{00000000-0006-0000-0500-0000AB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415" authorId="0" shapeId="0" xr:uid="{00000000-0006-0000-0500-0000AC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416" authorId="0" shapeId="0" xr:uid="{00000000-0006-0000-0500-0000AD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418" authorId="0" shapeId="0" xr:uid="{00000000-0006-0000-0500-0000AF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419" authorId="0" shapeId="0" xr:uid="{00000000-0006-0000-0500-0000B0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420" authorId="0" shapeId="0" xr:uid="{00000000-0006-0000-0500-0000B1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421" authorId="0" shapeId="0" xr:uid="{00000000-0006-0000-0500-0000B2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</commentList>
</comments>
</file>

<file path=xl/sharedStrings.xml><?xml version="1.0" encoding="utf-8"?>
<sst xmlns="http://schemas.openxmlformats.org/spreadsheetml/2006/main" count="1160" uniqueCount="441">
  <si>
    <t>本</t>
  </si>
  <si>
    <t>ｍ</t>
  </si>
  <si>
    <t>中低木</t>
  </si>
  <si>
    <t>肩掛式</t>
  </si>
  <si>
    <t>人力</t>
  </si>
  <si>
    <t>㎡</t>
  </si>
  <si>
    <t>単位</t>
    <phoneticPr fontId="2"/>
  </si>
  <si>
    <t>C=30㎝未満</t>
    <phoneticPr fontId="2"/>
  </si>
  <si>
    <t>C=30㎝未満　</t>
    <rPh sb="5" eb="7">
      <t>ミマン</t>
    </rPh>
    <phoneticPr fontId="2"/>
  </si>
  <si>
    <t>C=270㎝以上　</t>
    <rPh sb="6" eb="8">
      <t>イジョウ</t>
    </rPh>
    <phoneticPr fontId="2"/>
  </si>
  <si>
    <t>高木</t>
    <rPh sb="0" eb="2">
      <t>コウボク</t>
    </rPh>
    <phoneticPr fontId="2"/>
  </si>
  <si>
    <t>散水車</t>
    <rPh sb="0" eb="2">
      <t>サンスイ</t>
    </rPh>
    <rPh sb="2" eb="3">
      <t>シャ</t>
    </rPh>
    <phoneticPr fontId="2"/>
  </si>
  <si>
    <t>支柱撤去</t>
    <rPh sb="0" eb="2">
      <t>シチュウ</t>
    </rPh>
    <rPh sb="2" eb="4">
      <t>テッキョ</t>
    </rPh>
    <phoneticPr fontId="2"/>
  </si>
  <si>
    <t>本</t>
    <rPh sb="0" eb="1">
      <t>ホン</t>
    </rPh>
    <phoneticPr fontId="2"/>
  </si>
  <si>
    <t>日</t>
    <phoneticPr fontId="2"/>
  </si>
  <si>
    <t>C=30㎝未満</t>
    <phoneticPr fontId="2"/>
  </si>
  <si>
    <t>C=30～59㎝　</t>
    <phoneticPr fontId="2"/>
  </si>
  <si>
    <t>C=60～89㎝　</t>
    <phoneticPr fontId="2"/>
  </si>
  <si>
    <t>C=90～119㎝　</t>
    <phoneticPr fontId="2"/>
  </si>
  <si>
    <t>C=120～149㎝　</t>
    <phoneticPr fontId="2"/>
  </si>
  <si>
    <t>C=150～179㎝　</t>
    <phoneticPr fontId="2"/>
  </si>
  <si>
    <t>C=180～209㎝　</t>
    <phoneticPr fontId="2"/>
  </si>
  <si>
    <t>C=210～239㎝</t>
    <phoneticPr fontId="2"/>
  </si>
  <si>
    <t>C=240～269㎝　</t>
    <phoneticPr fontId="2"/>
  </si>
  <si>
    <t>C=210～239㎝　</t>
    <phoneticPr fontId="2"/>
  </si>
  <si>
    <t>C=60～89㎝</t>
    <phoneticPr fontId="2"/>
  </si>
  <si>
    <t>C=30～59㎝</t>
    <phoneticPr fontId="2"/>
  </si>
  <si>
    <t>C=100㎝以上</t>
    <phoneticPr fontId="2"/>
  </si>
  <si>
    <t>C=90～119㎝</t>
    <phoneticPr fontId="2"/>
  </si>
  <si>
    <t>C=120㎝以上</t>
    <phoneticPr fontId="2"/>
  </si>
  <si>
    <t>人力</t>
    <phoneticPr fontId="2"/>
  </si>
  <si>
    <t>㎡</t>
    <phoneticPr fontId="2"/>
  </si>
  <si>
    <t>支障木処理</t>
    <rPh sb="0" eb="2">
      <t>シショウ</t>
    </rPh>
    <phoneticPr fontId="2"/>
  </si>
  <si>
    <t>添木無し</t>
    <phoneticPr fontId="2"/>
  </si>
  <si>
    <t>添木有り</t>
    <phoneticPr fontId="2"/>
  </si>
  <si>
    <t>人力、C=20㎝未満</t>
    <rPh sb="0" eb="2">
      <t>ジンリキ</t>
    </rPh>
    <phoneticPr fontId="2"/>
  </si>
  <si>
    <t>人力、C=20～29㎝</t>
    <phoneticPr fontId="2"/>
  </si>
  <si>
    <t>人力、C=30～59㎝</t>
    <phoneticPr fontId="2"/>
  </si>
  <si>
    <t>人力、C=60～89㎝</t>
    <phoneticPr fontId="2"/>
  </si>
  <si>
    <t>人力、C=90～119㎝</t>
    <phoneticPr fontId="2"/>
  </si>
  <si>
    <t>人力、C=120～149㎝</t>
    <phoneticPr fontId="2"/>
  </si>
  <si>
    <t>人力、C=150～199㎝</t>
    <phoneticPr fontId="2"/>
  </si>
  <si>
    <t>人力、C=200㎝以上</t>
    <phoneticPr fontId="2"/>
  </si>
  <si>
    <t>吊切、C=30～59㎝</t>
    <phoneticPr fontId="2"/>
  </si>
  <si>
    <t>吊切、C=60～89㎝</t>
    <phoneticPr fontId="2"/>
  </si>
  <si>
    <t>吊切、C=90～119㎝</t>
    <phoneticPr fontId="2"/>
  </si>
  <si>
    <t>吊切、C=120～149㎝</t>
    <phoneticPr fontId="2"/>
  </si>
  <si>
    <t>吊切、C=150～199㎝</t>
    <phoneticPr fontId="2"/>
  </si>
  <si>
    <t>吊切、C=200㎝以上</t>
    <phoneticPr fontId="2"/>
  </si>
  <si>
    <t>人力、C=20㎝未満</t>
    <rPh sb="8" eb="10">
      <t>ミマン</t>
    </rPh>
    <phoneticPr fontId="2"/>
  </si>
  <si>
    <t>人力、C=30～59㎝　</t>
    <phoneticPr fontId="2"/>
  </si>
  <si>
    <t>人力、C=60～89㎝　</t>
    <phoneticPr fontId="2"/>
  </si>
  <si>
    <t>人力、C=90㎝以上</t>
    <rPh sb="8" eb="10">
      <t>イジョウ</t>
    </rPh>
    <phoneticPr fontId="2"/>
  </si>
  <si>
    <t>機械、C=20㎝未満</t>
    <rPh sb="0" eb="2">
      <t>キカイ</t>
    </rPh>
    <rPh sb="8" eb="10">
      <t>ミマン</t>
    </rPh>
    <phoneticPr fontId="2"/>
  </si>
  <si>
    <t>機械、C=20～29㎝</t>
    <phoneticPr fontId="2"/>
  </si>
  <si>
    <t>機械、C=30～59㎝　</t>
    <phoneticPr fontId="2"/>
  </si>
  <si>
    <t>機械、C=60～89㎝　</t>
    <phoneticPr fontId="2"/>
  </si>
  <si>
    <t>機械、C=90㎝以上</t>
    <rPh sb="8" eb="10">
      <t>イジョウ</t>
    </rPh>
    <phoneticPr fontId="2"/>
  </si>
  <si>
    <t>人力、C=30㎝未満</t>
    <rPh sb="0" eb="2">
      <t>ジンリキ</t>
    </rPh>
    <phoneticPr fontId="2"/>
  </si>
  <si>
    <t>人力、C=60㎝以上</t>
    <phoneticPr fontId="2"/>
  </si>
  <si>
    <t>人力、中低木</t>
    <phoneticPr fontId="2"/>
  </si>
  <si>
    <t>人力、寄植</t>
    <rPh sb="3" eb="4">
      <t>ヨ</t>
    </rPh>
    <rPh sb="4" eb="5">
      <t>ウ</t>
    </rPh>
    <phoneticPr fontId="2"/>
  </si>
  <si>
    <t>a</t>
    <phoneticPr fontId="2"/>
  </si>
  <si>
    <t>中低木、寄植</t>
    <rPh sb="4" eb="5">
      <t>ヨ</t>
    </rPh>
    <rPh sb="5" eb="6">
      <t>ウ</t>
    </rPh>
    <phoneticPr fontId="2"/>
  </si>
  <si>
    <t>マツ剪定</t>
    <phoneticPr fontId="2"/>
  </si>
  <si>
    <t>病虫害防除</t>
    <rPh sb="0" eb="3">
      <t>ビョウチュウガイ</t>
    </rPh>
    <rPh sb="3" eb="5">
      <t>ボウジョ</t>
    </rPh>
    <phoneticPr fontId="2"/>
  </si>
  <si>
    <t>竹、C=30㎝未満</t>
    <rPh sb="0" eb="1">
      <t>タケ</t>
    </rPh>
    <phoneticPr fontId="2"/>
  </si>
  <si>
    <t>生垣</t>
    <rPh sb="0" eb="2">
      <t>イケガキ</t>
    </rPh>
    <phoneticPr fontId="2"/>
  </si>
  <si>
    <t>ｍ</t>
    <phoneticPr fontId="2"/>
  </si>
  <si>
    <t>竹、C=45㎝以上</t>
    <rPh sb="0" eb="1">
      <t>タケ</t>
    </rPh>
    <rPh sb="7" eb="9">
      <t>イジョウ</t>
    </rPh>
    <phoneticPr fontId="2"/>
  </si>
  <si>
    <t>高木、人力</t>
    <rPh sb="0" eb="2">
      <t>コウボク</t>
    </rPh>
    <rPh sb="3" eb="5">
      <t>ジンリキ</t>
    </rPh>
    <phoneticPr fontId="2"/>
  </si>
  <si>
    <t>人力</t>
    <rPh sb="0" eb="2">
      <t>ジンリキ</t>
    </rPh>
    <phoneticPr fontId="2"/>
  </si>
  <si>
    <t>予定数量</t>
    <rPh sb="0" eb="2">
      <t>ヨテイ</t>
    </rPh>
    <rPh sb="2" eb="3">
      <t>カズ</t>
    </rPh>
    <rPh sb="3" eb="4">
      <t>リョウ</t>
    </rPh>
    <phoneticPr fontId="2"/>
  </si>
  <si>
    <t>生垣含む</t>
    <phoneticPr fontId="2"/>
  </si>
  <si>
    <t>C=10㎝未満</t>
    <phoneticPr fontId="2"/>
  </si>
  <si>
    <t>場内敷き均し</t>
    <rPh sb="0" eb="2">
      <t>ジョウナイ</t>
    </rPh>
    <rPh sb="2" eb="3">
      <t>シ</t>
    </rPh>
    <rPh sb="4" eb="5">
      <t>ナラ</t>
    </rPh>
    <phoneticPr fontId="2"/>
  </si>
  <si>
    <t>場外敷き均し</t>
    <rPh sb="0" eb="2">
      <t>ジョウガイ</t>
    </rPh>
    <rPh sb="2" eb="3">
      <t>シ</t>
    </rPh>
    <rPh sb="4" eb="5">
      <t>ナラ</t>
    </rPh>
    <phoneticPr fontId="2"/>
  </si>
  <si>
    <t>薄蓋</t>
    <rPh sb="0" eb="1">
      <t>ウス</t>
    </rPh>
    <rPh sb="1" eb="2">
      <t>フタ</t>
    </rPh>
    <phoneticPr fontId="2"/>
  </si>
  <si>
    <t>枚</t>
    <rPh sb="0" eb="1">
      <t>マイ</t>
    </rPh>
    <phoneticPr fontId="2"/>
  </si>
  <si>
    <t>厚蓋</t>
    <rPh sb="0" eb="1">
      <t>アツ</t>
    </rPh>
    <rPh sb="1" eb="2">
      <t>フタ</t>
    </rPh>
    <phoneticPr fontId="2"/>
  </si>
  <si>
    <t>機械</t>
    <rPh sb="0" eb="2">
      <t>キカイ</t>
    </rPh>
    <phoneticPr fontId="2"/>
  </si>
  <si>
    <t>広場管理</t>
    <rPh sb="0" eb="2">
      <t>ヒロバ</t>
    </rPh>
    <rPh sb="2" eb="4">
      <t>カンリ</t>
    </rPh>
    <phoneticPr fontId="2"/>
  </si>
  <si>
    <t>㎥</t>
    <phoneticPr fontId="2"/>
  </si>
  <si>
    <t>見回り</t>
    <rPh sb="0" eb="2">
      <t>ミマワ</t>
    </rPh>
    <phoneticPr fontId="2"/>
  </si>
  <si>
    <t>回</t>
    <rPh sb="0" eb="1">
      <t>カイ</t>
    </rPh>
    <phoneticPr fontId="2"/>
  </si>
  <si>
    <t>看板</t>
    <rPh sb="0" eb="2">
      <t>カンバン</t>
    </rPh>
    <phoneticPr fontId="2"/>
  </si>
  <si>
    <t>肥料1本当り</t>
    <phoneticPr fontId="2"/>
  </si>
  <si>
    <t>C=120～149㎝</t>
    <phoneticPr fontId="2"/>
  </si>
  <si>
    <t>岩瀬砂</t>
    <rPh sb="0" eb="2">
      <t>イワセ</t>
    </rPh>
    <rPh sb="2" eb="3">
      <t>スナ</t>
    </rPh>
    <phoneticPr fontId="2"/>
  </si>
  <si>
    <t>再生砂</t>
    <rPh sb="0" eb="2">
      <t>サイセイ</t>
    </rPh>
    <rPh sb="2" eb="3">
      <t>スナ</t>
    </rPh>
    <phoneticPr fontId="2"/>
  </si>
  <si>
    <t xml:space="preserve">H=0.5   W=0.5   </t>
    <phoneticPr fontId="2"/>
  </si>
  <si>
    <t>植込地管理</t>
    <rPh sb="0" eb="1">
      <t>ショク</t>
    </rPh>
    <rPh sb="1" eb="2">
      <t>コミ</t>
    </rPh>
    <rPh sb="2" eb="3">
      <t>チ</t>
    </rPh>
    <rPh sb="3" eb="5">
      <t>カンリ</t>
    </rPh>
    <phoneticPr fontId="2"/>
  </si>
  <si>
    <t>基</t>
    <rPh sb="0" eb="1">
      <t>キ</t>
    </rPh>
    <phoneticPr fontId="2"/>
  </si>
  <si>
    <t>H=4.0  C=0.21  W=1.8</t>
    <phoneticPr fontId="2"/>
  </si>
  <si>
    <t>H=4.0  C=0.21  W=1.5</t>
    <phoneticPr fontId="2"/>
  </si>
  <si>
    <t>H=3.5  C=0.21  W=1.0</t>
    <phoneticPr fontId="2"/>
  </si>
  <si>
    <t xml:space="preserve">H=1.8   W=0.5   </t>
    <phoneticPr fontId="2"/>
  </si>
  <si>
    <t>鉢</t>
    <rPh sb="0" eb="1">
      <t>ハチ</t>
    </rPh>
    <phoneticPr fontId="2"/>
  </si>
  <si>
    <t>組</t>
    <rPh sb="0" eb="1">
      <t>クミ</t>
    </rPh>
    <phoneticPr fontId="2"/>
  </si>
  <si>
    <t>補充材無し</t>
    <rPh sb="0" eb="2">
      <t>ホジュウ</t>
    </rPh>
    <rPh sb="2" eb="3">
      <t>ザイ</t>
    </rPh>
    <rPh sb="3" eb="4">
      <t>ナ</t>
    </rPh>
    <phoneticPr fontId="2"/>
  </si>
  <si>
    <t>山砂　</t>
    <rPh sb="0" eb="1">
      <t>ヤマ</t>
    </rPh>
    <rPh sb="1" eb="2">
      <t>スナ</t>
    </rPh>
    <phoneticPr fontId="2"/>
  </si>
  <si>
    <t>φ16×1500　2段</t>
    <rPh sb="10" eb="11">
      <t>ダン</t>
    </rPh>
    <phoneticPr fontId="2"/>
  </si>
  <si>
    <t>H=3.0  C=0.18  W=1.5</t>
    <phoneticPr fontId="2"/>
  </si>
  <si>
    <t>H=3.0  C=0.15  W=1.0</t>
    <phoneticPr fontId="2"/>
  </si>
  <si>
    <t>H=3.0  C=0.15  W=1.5</t>
    <phoneticPr fontId="2"/>
  </si>
  <si>
    <t xml:space="preserve">H=1.5   W=0.4   </t>
    <phoneticPr fontId="2"/>
  </si>
  <si>
    <t xml:space="preserve">H=0.4   W=0.5 </t>
    <phoneticPr fontId="2"/>
  </si>
  <si>
    <t xml:space="preserve">H=0.5   W=0.4 </t>
    <phoneticPr fontId="2"/>
  </si>
  <si>
    <t>H=0.5   W=0.3</t>
    <phoneticPr fontId="2"/>
  </si>
  <si>
    <t>H=0.5   3本立</t>
    <rPh sb="9" eb="10">
      <t>ホン</t>
    </rPh>
    <rPh sb="10" eb="11">
      <t>タチ</t>
    </rPh>
    <phoneticPr fontId="2"/>
  </si>
  <si>
    <t>フジ用</t>
    <rPh sb="2" eb="3">
      <t>ヨウ</t>
    </rPh>
    <phoneticPr fontId="2"/>
  </si>
  <si>
    <t>添柱型</t>
    <rPh sb="0" eb="1">
      <t>ソ</t>
    </rPh>
    <rPh sb="1" eb="2">
      <t>ハシラ</t>
    </rPh>
    <rPh sb="2" eb="3">
      <t>カタ</t>
    </rPh>
    <phoneticPr fontId="2"/>
  </si>
  <si>
    <t>C=150～199㎝</t>
    <phoneticPr fontId="2"/>
  </si>
  <si>
    <t>竹、C=30～44㎝</t>
    <rPh sb="0" eb="1">
      <t>タケ</t>
    </rPh>
    <phoneticPr fontId="2"/>
  </si>
  <si>
    <t>高木、リフト車</t>
    <rPh sb="0" eb="2">
      <t>コウボク</t>
    </rPh>
    <rPh sb="6" eb="7">
      <t>シャ</t>
    </rPh>
    <phoneticPr fontId="2"/>
  </si>
  <si>
    <t xml:space="preserve">H=0.5   W=0.4   </t>
    <phoneticPr fontId="2"/>
  </si>
  <si>
    <t>中低木</t>
    <phoneticPr fontId="2"/>
  </si>
  <si>
    <t>寄植</t>
    <phoneticPr fontId="2"/>
  </si>
  <si>
    <t>H=0.5   W=0.4</t>
    <phoneticPr fontId="2"/>
  </si>
  <si>
    <t>H=0.5   W=0.5</t>
    <phoneticPr fontId="2"/>
  </si>
  <si>
    <t>H=3.0  C=0.15  W=0.8</t>
    <phoneticPr fontId="2"/>
  </si>
  <si>
    <t>H=3.5  C=0.18  W=0.8</t>
    <phoneticPr fontId="2"/>
  </si>
  <si>
    <t xml:space="preserve">H=1.5   W=0.3   </t>
    <phoneticPr fontId="2"/>
  </si>
  <si>
    <t>H=1.5m未満</t>
    <phoneticPr fontId="2"/>
  </si>
  <si>
    <t>H=1.5～2.5m未満</t>
    <rPh sb="10" eb="12">
      <t>ミマン</t>
    </rPh>
    <phoneticPr fontId="2"/>
  </si>
  <si>
    <t>H=2.5m以上</t>
    <rPh sb="6" eb="8">
      <t>イジョウ</t>
    </rPh>
    <phoneticPr fontId="2"/>
  </si>
  <si>
    <t>H=0.75m未満　</t>
    <phoneticPr fontId="2"/>
  </si>
  <si>
    <t>H=0.75～1.5m未満　</t>
    <phoneticPr fontId="2"/>
  </si>
  <si>
    <t>W=1800㎜以内</t>
    <rPh sb="7" eb="9">
      <t>イナイ</t>
    </rPh>
    <phoneticPr fontId="2"/>
  </si>
  <si>
    <t>H=2.5m以上</t>
    <phoneticPr fontId="2"/>
  </si>
  <si>
    <t>H=4.0  C=0.2</t>
    <phoneticPr fontId="2"/>
  </si>
  <si>
    <t>H=3.0  C=0.12</t>
    <phoneticPr fontId="2"/>
  </si>
  <si>
    <t>市川市長</t>
    <rPh sb="0" eb="4">
      <t>イチカワシチョウ</t>
    </rPh>
    <phoneticPr fontId="2"/>
  </si>
  <si>
    <t>住　　　所</t>
    <rPh sb="0" eb="1">
      <t>ジュウ</t>
    </rPh>
    <rPh sb="4" eb="5">
      <t>ショ</t>
    </rPh>
    <phoneticPr fontId="2"/>
  </si>
  <si>
    <t>商号又は名称</t>
    <rPh sb="0" eb="2">
      <t>ショウゴウ</t>
    </rPh>
    <rPh sb="2" eb="3">
      <t>マタ</t>
    </rPh>
    <rPh sb="4" eb="6">
      <t>メイショウ</t>
    </rPh>
    <phoneticPr fontId="2"/>
  </si>
  <si>
    <t>氏　　　名</t>
    <rPh sb="0" eb="1">
      <t>シ</t>
    </rPh>
    <rPh sb="4" eb="5">
      <t>メイ</t>
    </rPh>
    <phoneticPr fontId="2"/>
  </si>
  <si>
    <t>代理人氏名</t>
    <rPh sb="0" eb="3">
      <t>ダイリニン</t>
    </rPh>
    <rPh sb="3" eb="5">
      <t>シメイ</t>
    </rPh>
    <phoneticPr fontId="2"/>
  </si>
  <si>
    <t>委託場所：</t>
    <rPh sb="0" eb="2">
      <t>イタク</t>
    </rPh>
    <rPh sb="2" eb="4">
      <t>バショ</t>
    </rPh>
    <phoneticPr fontId="2"/>
  </si>
  <si>
    <t>入札金額と同額</t>
    <rPh sb="0" eb="2">
      <t>ニュウサツ</t>
    </rPh>
    <rPh sb="2" eb="4">
      <t>キンガク</t>
    </rPh>
    <rPh sb="5" eb="7">
      <t>ドウガク</t>
    </rPh>
    <phoneticPr fontId="2"/>
  </si>
  <si>
    <t>肩掛式</t>
    <rPh sb="0" eb="2">
      <t>カタカ</t>
    </rPh>
    <rPh sb="2" eb="3">
      <t>シキ</t>
    </rPh>
    <phoneticPr fontId="2"/>
  </si>
  <si>
    <t>10.5㎝鉢　　3芽立</t>
    <rPh sb="5" eb="6">
      <t>ハチ</t>
    </rPh>
    <rPh sb="9" eb="10">
      <t>メ</t>
    </rPh>
    <rPh sb="10" eb="11">
      <t>タ</t>
    </rPh>
    <phoneticPr fontId="2"/>
  </si>
  <si>
    <t>環境対応型</t>
    <rPh sb="0" eb="2">
      <t>カンキョウ</t>
    </rPh>
    <rPh sb="2" eb="4">
      <t>タイオウ</t>
    </rPh>
    <rPh sb="4" eb="5">
      <t>カタ</t>
    </rPh>
    <phoneticPr fontId="2"/>
  </si>
  <si>
    <t>野芝、高麗芝</t>
    <rPh sb="0" eb="1">
      <t>ノ</t>
    </rPh>
    <rPh sb="1" eb="2">
      <t>シバ</t>
    </rPh>
    <rPh sb="3" eb="5">
      <t>コウライ</t>
    </rPh>
    <rPh sb="5" eb="6">
      <t>シバ</t>
    </rPh>
    <phoneticPr fontId="2"/>
  </si>
  <si>
    <t>野芝、高麗芝</t>
    <rPh sb="0" eb="2">
      <t>ノシバ</t>
    </rPh>
    <rPh sb="3" eb="5">
      <t>コウライ</t>
    </rPh>
    <rPh sb="5" eb="6">
      <t>シバ</t>
    </rPh>
    <phoneticPr fontId="2"/>
  </si>
  <si>
    <t>ティフトン芝</t>
    <rPh sb="5" eb="6">
      <t>シバ</t>
    </rPh>
    <phoneticPr fontId="2"/>
  </si>
  <si>
    <t>備　　　考</t>
    <rPh sb="0" eb="1">
      <t>ソナエ</t>
    </rPh>
    <rPh sb="4" eb="5">
      <t>コウ</t>
    </rPh>
    <phoneticPr fontId="2"/>
  </si>
  <si>
    <t>　支障枝剪定</t>
    <rPh sb="1" eb="3">
      <t>シショウ</t>
    </rPh>
    <rPh sb="3" eb="4">
      <t>エダ</t>
    </rPh>
    <rPh sb="4" eb="6">
      <t>センテイ</t>
    </rPh>
    <phoneticPr fontId="2"/>
  </si>
  <si>
    <t>　高木伐採</t>
    <rPh sb="1" eb="3">
      <t>コウボク</t>
    </rPh>
    <rPh sb="3" eb="4">
      <t>バツ</t>
    </rPh>
    <rPh sb="4" eb="5">
      <t>サイ</t>
    </rPh>
    <phoneticPr fontId="2"/>
  </si>
  <si>
    <t>　低木抜根</t>
    <rPh sb="1" eb="3">
      <t>テイボク</t>
    </rPh>
    <rPh sb="3" eb="4">
      <t>ヌ</t>
    </rPh>
    <rPh sb="4" eb="5">
      <t>ネ</t>
    </rPh>
    <phoneticPr fontId="2"/>
  </si>
  <si>
    <t>　中木抜根</t>
    <rPh sb="1" eb="3">
      <t>ナカキ</t>
    </rPh>
    <rPh sb="3" eb="4">
      <t>ヌ</t>
    </rPh>
    <rPh sb="4" eb="5">
      <t>ネ</t>
    </rPh>
    <phoneticPr fontId="2"/>
  </si>
  <si>
    <t>　高木抜根</t>
    <rPh sb="1" eb="3">
      <t>コウボク</t>
    </rPh>
    <rPh sb="3" eb="4">
      <t>ヌ</t>
    </rPh>
    <phoneticPr fontId="2"/>
  </si>
  <si>
    <t>　剪定防除</t>
    <rPh sb="1" eb="3">
      <t>センテイ</t>
    </rPh>
    <rPh sb="3" eb="5">
      <t>ボウジョ</t>
    </rPh>
    <phoneticPr fontId="2"/>
  </si>
  <si>
    <t>　集水桝清掃</t>
    <rPh sb="1" eb="2">
      <t>シュウ</t>
    </rPh>
    <rPh sb="2" eb="3">
      <t>スイ</t>
    </rPh>
    <rPh sb="3" eb="4">
      <t>マス</t>
    </rPh>
    <rPh sb="4" eb="6">
      <t>セイソウ</t>
    </rPh>
    <phoneticPr fontId="2"/>
  </si>
  <si>
    <t>　ソメイヨシノ植栽</t>
    <rPh sb="7" eb="9">
      <t>ショクサイ</t>
    </rPh>
    <phoneticPr fontId="2"/>
  </si>
  <si>
    <t>　カワヅザクラ植栽</t>
    <rPh sb="7" eb="9">
      <t>ショクサイ</t>
    </rPh>
    <phoneticPr fontId="2"/>
  </si>
  <si>
    <t>　アーコレード植栽</t>
    <rPh sb="7" eb="9">
      <t>ショクサイ</t>
    </rPh>
    <phoneticPr fontId="2"/>
  </si>
  <si>
    <t>　モミジバフウ植栽</t>
    <rPh sb="7" eb="9">
      <t>ショクサイ</t>
    </rPh>
    <phoneticPr fontId="2"/>
  </si>
  <si>
    <t>　クスノキ植栽</t>
    <rPh sb="5" eb="7">
      <t>ショクサイ</t>
    </rPh>
    <phoneticPr fontId="2"/>
  </si>
  <si>
    <t>　ヤマモモ植栽</t>
    <rPh sb="5" eb="7">
      <t>ショクサイ</t>
    </rPh>
    <phoneticPr fontId="2"/>
  </si>
  <si>
    <t>　クロガネモチ植栽</t>
    <rPh sb="7" eb="9">
      <t>ショクサイ</t>
    </rPh>
    <phoneticPr fontId="2"/>
  </si>
  <si>
    <t>　クロマツ植栽</t>
    <rPh sb="5" eb="7">
      <t>ショクサイ</t>
    </rPh>
    <phoneticPr fontId="2"/>
  </si>
  <si>
    <t>　シマトネリコ植栽</t>
    <rPh sb="7" eb="9">
      <t>ショクサイ</t>
    </rPh>
    <phoneticPr fontId="2"/>
  </si>
  <si>
    <t>　常緑ヤマボウシ植栽</t>
    <rPh sb="1" eb="3">
      <t>ジョウリョク</t>
    </rPh>
    <rPh sb="8" eb="10">
      <t>ショクサイ</t>
    </rPh>
    <phoneticPr fontId="2"/>
  </si>
  <si>
    <t>　キンモクセイ植栽</t>
    <rPh sb="7" eb="9">
      <t>ショクサイ</t>
    </rPh>
    <phoneticPr fontId="2"/>
  </si>
  <si>
    <t>　ベニカナメモチ植栽</t>
    <rPh sb="8" eb="10">
      <t>ショクサイ</t>
    </rPh>
    <phoneticPr fontId="2"/>
  </si>
  <si>
    <t>　シャリンバイ植栽</t>
    <rPh sb="7" eb="9">
      <t>ショクサイ</t>
    </rPh>
    <phoneticPr fontId="2"/>
  </si>
  <si>
    <t>　ヒラドツツジ植栽</t>
    <rPh sb="7" eb="9">
      <t>ショクサイ</t>
    </rPh>
    <phoneticPr fontId="2"/>
  </si>
  <si>
    <t>　キリシマツツジ植栽</t>
    <rPh sb="8" eb="10">
      <t>ショクサイ</t>
    </rPh>
    <phoneticPr fontId="2"/>
  </si>
  <si>
    <t>　クルメツツジ植栽</t>
    <rPh sb="7" eb="9">
      <t>ショクサイ</t>
    </rPh>
    <phoneticPr fontId="2"/>
  </si>
  <si>
    <t>　サツキツツジ植栽</t>
    <rPh sb="7" eb="9">
      <t>ショクサイ</t>
    </rPh>
    <phoneticPr fontId="2"/>
  </si>
  <si>
    <t>　トベラ植栽</t>
    <rPh sb="4" eb="6">
      <t>ショクサイ</t>
    </rPh>
    <phoneticPr fontId="2"/>
  </si>
  <si>
    <t>　ハマヒサカキ植栽</t>
    <rPh sb="7" eb="9">
      <t>ショクサイ</t>
    </rPh>
    <phoneticPr fontId="2"/>
  </si>
  <si>
    <t>　オタフクナンテン植栽</t>
    <rPh sb="9" eb="11">
      <t>ショクサイ</t>
    </rPh>
    <phoneticPr fontId="2"/>
  </si>
  <si>
    <t>　アジサイ植栽</t>
    <rPh sb="5" eb="7">
      <t>ショクサイ</t>
    </rPh>
    <phoneticPr fontId="2"/>
  </si>
  <si>
    <t>　ヤマブキ植栽</t>
    <rPh sb="5" eb="7">
      <t>ショクサイ</t>
    </rPh>
    <phoneticPr fontId="2"/>
  </si>
  <si>
    <t>　マツバギク植栽</t>
    <rPh sb="6" eb="8">
      <t>ショクサイ</t>
    </rPh>
    <phoneticPr fontId="2"/>
  </si>
  <si>
    <t>　タマリュウ植栽</t>
    <rPh sb="6" eb="8">
      <t>ショクサイ</t>
    </rPh>
    <phoneticPr fontId="2"/>
  </si>
  <si>
    <t>　リュウノヒゲ植栽</t>
    <rPh sb="7" eb="9">
      <t>ショクサイ</t>
    </rPh>
    <phoneticPr fontId="2"/>
  </si>
  <si>
    <t>　コグマザサ植栽</t>
    <rPh sb="6" eb="8">
      <t>ショクサイ</t>
    </rPh>
    <phoneticPr fontId="2"/>
  </si>
  <si>
    <t>　二脚鳥居設置</t>
    <rPh sb="1" eb="2">
      <t>ニ</t>
    </rPh>
    <rPh sb="2" eb="3">
      <t>アシ</t>
    </rPh>
    <rPh sb="3" eb="5">
      <t>トリイ</t>
    </rPh>
    <rPh sb="5" eb="7">
      <t>セッチ</t>
    </rPh>
    <phoneticPr fontId="2"/>
  </si>
  <si>
    <t>　三脚鳥居設置</t>
    <rPh sb="1" eb="3">
      <t>サンキャク</t>
    </rPh>
    <rPh sb="3" eb="5">
      <t>トリイ</t>
    </rPh>
    <rPh sb="5" eb="7">
      <t>セッチ</t>
    </rPh>
    <phoneticPr fontId="2"/>
  </si>
  <si>
    <t>　竹1本支柱設置</t>
    <rPh sb="1" eb="2">
      <t>タケ</t>
    </rPh>
    <rPh sb="3" eb="4">
      <t>ポン</t>
    </rPh>
    <rPh sb="4" eb="6">
      <t>シチュウ</t>
    </rPh>
    <rPh sb="6" eb="8">
      <t>セッチ</t>
    </rPh>
    <phoneticPr fontId="2"/>
  </si>
  <si>
    <t>　布掛支柱設置</t>
    <rPh sb="1" eb="2">
      <t>ヌノ</t>
    </rPh>
    <rPh sb="2" eb="3">
      <t>カ</t>
    </rPh>
    <rPh sb="3" eb="5">
      <t>シチュウ</t>
    </rPh>
    <rPh sb="5" eb="7">
      <t>セッチ</t>
    </rPh>
    <phoneticPr fontId="2"/>
  </si>
  <si>
    <t>　客土補充</t>
    <rPh sb="1" eb="3">
      <t>キャクド</t>
    </rPh>
    <rPh sb="3" eb="5">
      <t>ホジュウ</t>
    </rPh>
    <phoneticPr fontId="2"/>
  </si>
  <si>
    <t>　ロープ柵設置</t>
    <rPh sb="4" eb="5">
      <t>サク</t>
    </rPh>
    <rPh sb="5" eb="7">
      <t>セッチ</t>
    </rPh>
    <phoneticPr fontId="2"/>
  </si>
  <si>
    <t>　ハナミズキ植栽</t>
    <rPh sb="6" eb="8">
      <t>ショクサイ</t>
    </rPh>
    <phoneticPr fontId="2"/>
  </si>
  <si>
    <t>機械、C=20㎝未満</t>
    <rPh sb="0" eb="2">
      <t>キカイ</t>
    </rPh>
    <phoneticPr fontId="2"/>
  </si>
  <si>
    <t>機械、C=90～119㎝</t>
    <phoneticPr fontId="2"/>
  </si>
  <si>
    <t>機械、C=200㎝以上</t>
    <phoneticPr fontId="2"/>
  </si>
  <si>
    <t>機械、C=20～29㎝</t>
    <phoneticPr fontId="2"/>
  </si>
  <si>
    <t>機械、C=30～59㎝</t>
    <phoneticPr fontId="2"/>
  </si>
  <si>
    <t>機械、C=60～89㎝</t>
    <phoneticPr fontId="2"/>
  </si>
  <si>
    <t>機械、C=120～149㎝</t>
    <phoneticPr fontId="2"/>
  </si>
  <si>
    <t>機械、C=150～199㎝</t>
    <phoneticPr fontId="2"/>
  </si>
  <si>
    <t>240　グリーン</t>
    <phoneticPr fontId="2"/>
  </si>
  <si>
    <t>金　　額</t>
    <rPh sb="0" eb="1">
      <t>キン</t>
    </rPh>
    <rPh sb="3" eb="4">
      <t>ガク</t>
    </rPh>
    <phoneticPr fontId="2"/>
  </si>
  <si>
    <t>H=1～2m未満</t>
    <rPh sb="6" eb="8">
      <t>ミマン</t>
    </rPh>
    <phoneticPr fontId="2"/>
  </si>
  <si>
    <t>H=2～3m未満</t>
    <rPh sb="6" eb="8">
      <t>ミマン</t>
    </rPh>
    <phoneticPr fontId="2"/>
  </si>
  <si>
    <t>H=1m未満</t>
    <phoneticPr fontId="2"/>
  </si>
  <si>
    <t>H=1～3m未満</t>
    <phoneticPr fontId="2"/>
  </si>
  <si>
    <t>H=1m未満</t>
    <phoneticPr fontId="2"/>
  </si>
  <si>
    <t>H=1m以上　</t>
    <rPh sb="4" eb="6">
      <t>イジョウ</t>
    </rPh>
    <phoneticPr fontId="2"/>
  </si>
  <si>
    <t>H=1m未満　</t>
    <phoneticPr fontId="2"/>
  </si>
  <si>
    <t>　薬剤散布Ａ</t>
    <rPh sb="1" eb="2">
      <t>クスリ</t>
    </rPh>
    <phoneticPr fontId="2"/>
  </si>
  <si>
    <t>H=1～3m未満</t>
    <phoneticPr fontId="2"/>
  </si>
  <si>
    <t>　緊急点検</t>
    <rPh sb="1" eb="3">
      <t>キンキュウ</t>
    </rPh>
    <rPh sb="3" eb="5">
      <t>テンケン</t>
    </rPh>
    <phoneticPr fontId="2"/>
  </si>
  <si>
    <t>か所</t>
    <rPh sb="1" eb="2">
      <t>ショ</t>
    </rPh>
    <phoneticPr fontId="2"/>
  </si>
  <si>
    <t>夜間</t>
    <rPh sb="0" eb="2">
      <t>ヤカン</t>
    </rPh>
    <phoneticPr fontId="2"/>
  </si>
  <si>
    <t>夜間</t>
    <rPh sb="0" eb="2">
      <t>ヤカン</t>
    </rPh>
    <phoneticPr fontId="2"/>
  </si>
  <si>
    <t>H=1m未満</t>
    <phoneticPr fontId="2"/>
  </si>
  <si>
    <t>H=1m未満　</t>
    <phoneticPr fontId="2"/>
  </si>
  <si>
    <t>　丸太１本支柱撤去</t>
    <rPh sb="1" eb="3">
      <t>マルタ</t>
    </rPh>
    <rPh sb="4" eb="5">
      <t>ホン</t>
    </rPh>
    <rPh sb="5" eb="7">
      <t>シチュウ</t>
    </rPh>
    <rPh sb="7" eb="9">
      <t>テッキョ</t>
    </rPh>
    <phoneticPr fontId="2"/>
  </si>
  <si>
    <t>　二脚鳥居撤去</t>
    <rPh sb="1" eb="2">
      <t>ニ</t>
    </rPh>
    <rPh sb="2" eb="3">
      <t>キャク</t>
    </rPh>
    <rPh sb="3" eb="5">
      <t>トリイ</t>
    </rPh>
    <rPh sb="5" eb="7">
      <t>テッキョ</t>
    </rPh>
    <phoneticPr fontId="2"/>
  </si>
  <si>
    <t>　三脚鳥居撤去</t>
    <rPh sb="1" eb="3">
      <t>サンキャク</t>
    </rPh>
    <rPh sb="3" eb="5">
      <t>トリイ</t>
    </rPh>
    <rPh sb="5" eb="7">
      <t>テッキョ</t>
    </rPh>
    <phoneticPr fontId="2"/>
  </si>
  <si>
    <t>　灌水</t>
    <phoneticPr fontId="2"/>
  </si>
  <si>
    <t>　施肥</t>
    <phoneticPr fontId="2"/>
  </si>
  <si>
    <t>　Ｕ型側溝清掃</t>
    <rPh sb="2" eb="3">
      <t>ガタ</t>
    </rPh>
    <rPh sb="3" eb="5">
      <t>ソッコウ</t>
    </rPh>
    <rPh sb="5" eb="7">
      <t>セイソウ</t>
    </rPh>
    <phoneticPr fontId="2"/>
  </si>
  <si>
    <t>剪定</t>
    <phoneticPr fontId="2"/>
  </si>
  <si>
    <t>灌水</t>
    <phoneticPr fontId="2"/>
  </si>
  <si>
    <t>施肥</t>
    <phoneticPr fontId="2"/>
  </si>
  <si>
    <t>草刈</t>
    <phoneticPr fontId="2"/>
  </si>
  <si>
    <t>芝管理</t>
    <phoneticPr fontId="2"/>
  </si>
  <si>
    <t>清掃</t>
    <phoneticPr fontId="2"/>
  </si>
  <si>
    <t>ただし、単価記載金額は、見積もった契約希望金額の100/110相当額</t>
    <rPh sb="31" eb="33">
      <t>ソウトウ</t>
    </rPh>
    <rPh sb="33" eb="34">
      <t>ガク</t>
    </rPh>
    <phoneticPr fontId="2"/>
  </si>
  <si>
    <t>機械</t>
    <rPh sb="0" eb="2">
      <t>キカイ</t>
    </rPh>
    <phoneticPr fontId="2"/>
  </si>
  <si>
    <t>9㎝鉢　　 　3芽立</t>
    <rPh sb="2" eb="3">
      <t>ハチ</t>
    </rPh>
    <rPh sb="8" eb="9">
      <t>メ</t>
    </rPh>
    <rPh sb="9" eb="10">
      <t>タ</t>
    </rPh>
    <phoneticPr fontId="2"/>
  </si>
  <si>
    <t>7.5㎝鉢 　　5芽立</t>
    <rPh sb="4" eb="5">
      <t>ハチ</t>
    </rPh>
    <rPh sb="9" eb="10">
      <t>メ</t>
    </rPh>
    <rPh sb="10" eb="11">
      <t>タ</t>
    </rPh>
    <phoneticPr fontId="2"/>
  </si>
  <si>
    <t>9㎝鉢　 　　5芽立</t>
    <rPh sb="2" eb="3">
      <t>ハチ</t>
    </rPh>
    <rPh sb="8" eb="9">
      <t>メ</t>
    </rPh>
    <rPh sb="9" eb="10">
      <t>タ</t>
    </rPh>
    <phoneticPr fontId="2"/>
  </si>
  <si>
    <t>H=3.0  C=0.15  W=1.0</t>
    <phoneticPr fontId="2"/>
  </si>
  <si>
    <t>令和　　　年　　　月　　　日</t>
    <rPh sb="0" eb="2">
      <t>レイワ</t>
    </rPh>
    <rPh sb="5" eb="6">
      <t>ネン</t>
    </rPh>
    <rPh sb="9" eb="10">
      <t>ツキ</t>
    </rPh>
    <rPh sb="13" eb="14">
      <t>ヒ</t>
    </rPh>
    <phoneticPr fontId="2"/>
  </si>
  <si>
    <t>名　　　　称</t>
    <phoneticPr fontId="2"/>
  </si>
  <si>
    <t>規　 　　格</t>
    <phoneticPr fontId="2"/>
  </si>
  <si>
    <t>単　価</t>
    <phoneticPr fontId="2"/>
  </si>
  <si>
    <t>件　　名：</t>
    <rPh sb="0" eb="1">
      <t>ケン</t>
    </rPh>
    <rPh sb="3" eb="4">
      <t>メイ</t>
    </rPh>
    <phoneticPr fontId="2"/>
  </si>
  <si>
    <t xml:space="preserve"> 高木基本剪定</t>
    <rPh sb="3" eb="5">
      <t>キホン</t>
    </rPh>
    <phoneticPr fontId="2"/>
  </si>
  <si>
    <t xml:space="preserve"> 高木軽剪定</t>
    <rPh sb="3" eb="4">
      <t>ケイ</t>
    </rPh>
    <phoneticPr fontId="2"/>
  </si>
  <si>
    <t xml:space="preserve"> 中木剪定</t>
    <phoneticPr fontId="2"/>
  </si>
  <si>
    <t xml:space="preserve"> 寄植機械刈込</t>
    <rPh sb="6" eb="7">
      <t>コ</t>
    </rPh>
    <phoneticPr fontId="2"/>
  </si>
  <si>
    <t xml:space="preserve"> 生垣機械刈込</t>
    <phoneticPr fontId="2"/>
  </si>
  <si>
    <t xml:space="preserve"> 支障枝剪定</t>
    <rPh sb="1" eb="3">
      <t>シショウ</t>
    </rPh>
    <rPh sb="3" eb="4">
      <t>エダ</t>
    </rPh>
    <rPh sb="4" eb="6">
      <t>センテイ</t>
    </rPh>
    <phoneticPr fontId="2"/>
  </si>
  <si>
    <t xml:space="preserve"> マツ基本剪定</t>
    <rPh sb="3" eb="5">
      <t>キホン</t>
    </rPh>
    <phoneticPr fontId="2"/>
  </si>
  <si>
    <t xml:space="preserve"> 低木伐採</t>
    <rPh sb="1" eb="3">
      <t>テイボク</t>
    </rPh>
    <rPh sb="3" eb="5">
      <t>バッサイ</t>
    </rPh>
    <phoneticPr fontId="2"/>
  </si>
  <si>
    <t xml:space="preserve"> 中木伐採</t>
    <rPh sb="1" eb="3">
      <t>ナカギ</t>
    </rPh>
    <rPh sb="3" eb="5">
      <t>バッサイ</t>
    </rPh>
    <phoneticPr fontId="2"/>
  </si>
  <si>
    <t xml:space="preserve"> 高木伐採</t>
    <rPh sb="1" eb="3">
      <t>コウボク</t>
    </rPh>
    <rPh sb="3" eb="4">
      <t>バツ</t>
    </rPh>
    <rPh sb="4" eb="5">
      <t>サイ</t>
    </rPh>
    <phoneticPr fontId="2"/>
  </si>
  <si>
    <t xml:space="preserve"> 低木抜根</t>
    <rPh sb="1" eb="3">
      <t>テイボク</t>
    </rPh>
    <rPh sb="3" eb="4">
      <t>ヌ</t>
    </rPh>
    <rPh sb="4" eb="5">
      <t>ネ</t>
    </rPh>
    <phoneticPr fontId="2"/>
  </si>
  <si>
    <t xml:space="preserve"> 中木抜根</t>
    <rPh sb="1" eb="3">
      <t>ナカキ</t>
    </rPh>
    <rPh sb="3" eb="4">
      <t>ヌ</t>
    </rPh>
    <rPh sb="4" eb="5">
      <t>ネ</t>
    </rPh>
    <phoneticPr fontId="2"/>
  </si>
  <si>
    <t xml:space="preserve"> 高木抜根</t>
    <rPh sb="1" eb="3">
      <t>コウボク</t>
    </rPh>
    <rPh sb="3" eb="4">
      <t>ヌ</t>
    </rPh>
    <phoneticPr fontId="2"/>
  </si>
  <si>
    <t xml:space="preserve"> 間伐</t>
    <rPh sb="1" eb="3">
      <t>カンバツ</t>
    </rPh>
    <phoneticPr fontId="2"/>
  </si>
  <si>
    <t xml:space="preserve"> 間伐（急傾斜地）</t>
    <rPh sb="1" eb="3">
      <t>カンバツ</t>
    </rPh>
    <rPh sb="4" eb="5">
      <t>キュウ</t>
    </rPh>
    <rPh sb="5" eb="8">
      <t>ケイシャチ</t>
    </rPh>
    <phoneticPr fontId="2"/>
  </si>
  <si>
    <t xml:space="preserve"> 除伐</t>
    <rPh sb="1" eb="2">
      <t>ジョ</t>
    </rPh>
    <rPh sb="2" eb="3">
      <t>バツ</t>
    </rPh>
    <phoneticPr fontId="2"/>
  </si>
  <si>
    <t xml:space="preserve"> 除伐（急傾斜地）</t>
    <rPh sb="1" eb="2">
      <t>ジョ</t>
    </rPh>
    <rPh sb="2" eb="3">
      <t>バツ</t>
    </rPh>
    <phoneticPr fontId="2"/>
  </si>
  <si>
    <t xml:space="preserve"> 丸太１本支柱撤去</t>
    <rPh sb="1" eb="3">
      <t>マルタ</t>
    </rPh>
    <rPh sb="4" eb="5">
      <t>ホン</t>
    </rPh>
    <rPh sb="5" eb="7">
      <t>シチュウ</t>
    </rPh>
    <rPh sb="7" eb="9">
      <t>テッキョ</t>
    </rPh>
    <phoneticPr fontId="2"/>
  </si>
  <si>
    <t xml:space="preserve"> 二脚鳥居撤去</t>
    <rPh sb="1" eb="2">
      <t>ニ</t>
    </rPh>
    <rPh sb="2" eb="3">
      <t>キャク</t>
    </rPh>
    <rPh sb="3" eb="5">
      <t>トリイ</t>
    </rPh>
    <rPh sb="5" eb="7">
      <t>テッキョ</t>
    </rPh>
    <phoneticPr fontId="2"/>
  </si>
  <si>
    <t xml:space="preserve"> 三脚鳥居撤去</t>
    <rPh sb="1" eb="3">
      <t>サンキャク</t>
    </rPh>
    <rPh sb="3" eb="5">
      <t>トリイ</t>
    </rPh>
    <rPh sb="5" eb="7">
      <t>テッキョ</t>
    </rPh>
    <phoneticPr fontId="2"/>
  </si>
  <si>
    <t xml:space="preserve"> 八ツ掛支柱撤去</t>
    <rPh sb="1" eb="2">
      <t>ヤ</t>
    </rPh>
    <rPh sb="3" eb="4">
      <t>カケ</t>
    </rPh>
    <rPh sb="4" eb="6">
      <t>シチュウ</t>
    </rPh>
    <rPh sb="6" eb="8">
      <t>テッキョ</t>
    </rPh>
    <phoneticPr fontId="2"/>
  </si>
  <si>
    <t xml:space="preserve"> 灌水</t>
    <phoneticPr fontId="2"/>
  </si>
  <si>
    <t xml:space="preserve"> 薬剤散布Ａ</t>
    <rPh sb="1" eb="2">
      <t>クスリ</t>
    </rPh>
    <phoneticPr fontId="2"/>
  </si>
  <si>
    <t xml:space="preserve"> 薬剤散布Ｂ</t>
    <rPh sb="1" eb="3">
      <t>ヤクザイ</t>
    </rPh>
    <rPh sb="3" eb="5">
      <t>サンプ</t>
    </rPh>
    <phoneticPr fontId="2"/>
  </si>
  <si>
    <t xml:space="preserve"> 剪定防除</t>
    <rPh sb="1" eb="3">
      <t>センテイ</t>
    </rPh>
    <rPh sb="3" eb="5">
      <t>ボウジョ</t>
    </rPh>
    <phoneticPr fontId="2"/>
  </si>
  <si>
    <t xml:space="preserve"> 施肥</t>
    <phoneticPr fontId="2"/>
  </si>
  <si>
    <t xml:space="preserve"> 樹木用打込肥料</t>
    <phoneticPr fontId="2"/>
  </si>
  <si>
    <t xml:space="preserve"> 人力除草</t>
    <phoneticPr fontId="2"/>
  </si>
  <si>
    <t xml:space="preserve"> 草刈（肩掛式）</t>
    <rPh sb="4" eb="6">
      <t>カタカケ</t>
    </rPh>
    <rPh sb="6" eb="7">
      <t>シキ</t>
    </rPh>
    <phoneticPr fontId="2"/>
  </si>
  <si>
    <t xml:space="preserve"> 水中草刈</t>
    <rPh sb="1" eb="3">
      <t>スイチュウ</t>
    </rPh>
    <rPh sb="3" eb="5">
      <t>クサカリ</t>
    </rPh>
    <phoneticPr fontId="2"/>
  </si>
  <si>
    <t xml:space="preserve"> 人力除草剤散布</t>
    <rPh sb="1" eb="3">
      <t>ジンリキ</t>
    </rPh>
    <rPh sb="3" eb="5">
      <t>ジョソウ</t>
    </rPh>
    <rPh sb="5" eb="6">
      <t>ザイ</t>
    </rPh>
    <rPh sb="6" eb="8">
      <t>サンプ</t>
    </rPh>
    <phoneticPr fontId="2"/>
  </si>
  <si>
    <t xml:space="preserve"> 人力成長抑制剤散布</t>
    <rPh sb="1" eb="3">
      <t>ジンリキ</t>
    </rPh>
    <rPh sb="3" eb="5">
      <t>セイチョウ</t>
    </rPh>
    <rPh sb="5" eb="7">
      <t>ヨクセイ</t>
    </rPh>
    <rPh sb="7" eb="8">
      <t>ザイ</t>
    </rPh>
    <rPh sb="8" eb="10">
      <t>サンプ</t>
    </rPh>
    <phoneticPr fontId="2"/>
  </si>
  <si>
    <t xml:space="preserve"> 防草シート設置</t>
    <rPh sb="1" eb="3">
      <t>ボウソウ</t>
    </rPh>
    <rPh sb="6" eb="8">
      <t>セッチ</t>
    </rPh>
    <phoneticPr fontId="2"/>
  </si>
  <si>
    <t xml:space="preserve"> 芝刈</t>
    <rPh sb="1" eb="2">
      <t>シバ</t>
    </rPh>
    <rPh sb="2" eb="3">
      <t>カ</t>
    </rPh>
    <phoneticPr fontId="2"/>
  </si>
  <si>
    <t xml:space="preserve"> 薬剤散布</t>
    <rPh sb="1" eb="3">
      <t>ヤクザイ</t>
    </rPh>
    <rPh sb="3" eb="5">
      <t>サンプ</t>
    </rPh>
    <phoneticPr fontId="2"/>
  </si>
  <si>
    <t xml:space="preserve"> 施肥</t>
    <rPh sb="1" eb="2">
      <t>シ</t>
    </rPh>
    <rPh sb="2" eb="3">
      <t>コエ</t>
    </rPh>
    <phoneticPr fontId="2"/>
  </si>
  <si>
    <t xml:space="preserve"> 目土かけ</t>
    <rPh sb="1" eb="2">
      <t>メ</t>
    </rPh>
    <rPh sb="2" eb="3">
      <t>ツチ</t>
    </rPh>
    <phoneticPr fontId="2"/>
  </si>
  <si>
    <t xml:space="preserve"> 抜根除草</t>
    <rPh sb="1" eb="2">
      <t>ヌ</t>
    </rPh>
    <rPh sb="2" eb="3">
      <t>ネ</t>
    </rPh>
    <phoneticPr fontId="2"/>
  </si>
  <si>
    <t xml:space="preserve"> ブラッシング</t>
    <phoneticPr fontId="2"/>
  </si>
  <si>
    <t xml:space="preserve"> エアレーション</t>
    <phoneticPr fontId="2"/>
  </si>
  <si>
    <t xml:space="preserve"> 補植</t>
    <phoneticPr fontId="2"/>
  </si>
  <si>
    <t xml:space="preserve"> 補植（法面）</t>
    <rPh sb="4" eb="6">
      <t>ノリメン</t>
    </rPh>
    <phoneticPr fontId="2"/>
  </si>
  <si>
    <t xml:space="preserve"> 集水桝清掃</t>
    <rPh sb="1" eb="2">
      <t>シュウ</t>
    </rPh>
    <rPh sb="2" eb="3">
      <t>スイ</t>
    </rPh>
    <rPh sb="3" eb="4">
      <t>マス</t>
    </rPh>
    <rPh sb="4" eb="6">
      <t>セイソウ</t>
    </rPh>
    <phoneticPr fontId="2"/>
  </si>
  <si>
    <t xml:space="preserve"> 管渠清掃</t>
    <rPh sb="1" eb="2">
      <t>カン</t>
    </rPh>
    <rPh sb="2" eb="3">
      <t>キョ</t>
    </rPh>
    <rPh sb="3" eb="5">
      <t>セイソウ</t>
    </rPh>
    <phoneticPr fontId="2"/>
  </si>
  <si>
    <t xml:space="preserve"> 園路水洗い</t>
    <rPh sb="1" eb="3">
      <t>エンロ</t>
    </rPh>
    <rPh sb="3" eb="5">
      <t>ミズアラ</t>
    </rPh>
    <phoneticPr fontId="2"/>
  </si>
  <si>
    <t xml:space="preserve"> ベンチ水洗い</t>
    <rPh sb="4" eb="6">
      <t>ミズアラ</t>
    </rPh>
    <phoneticPr fontId="2"/>
  </si>
  <si>
    <t xml:space="preserve"> ソメイヨシノ植栽</t>
    <rPh sb="7" eb="9">
      <t>ショクサイ</t>
    </rPh>
    <phoneticPr fontId="2"/>
  </si>
  <si>
    <t xml:space="preserve"> カワヅザクラ植栽</t>
    <rPh sb="7" eb="9">
      <t>ショクサイ</t>
    </rPh>
    <phoneticPr fontId="2"/>
  </si>
  <si>
    <t xml:space="preserve"> アーコレード植栽</t>
    <rPh sb="7" eb="9">
      <t>ショクサイ</t>
    </rPh>
    <phoneticPr fontId="2"/>
  </si>
  <si>
    <t xml:space="preserve"> ジンダイアケボノ植栽</t>
    <rPh sb="9" eb="11">
      <t>ショクサイ</t>
    </rPh>
    <phoneticPr fontId="2"/>
  </si>
  <si>
    <t xml:space="preserve"> ハナミズキ植栽</t>
    <rPh sb="6" eb="8">
      <t>ショクサイ</t>
    </rPh>
    <phoneticPr fontId="2"/>
  </si>
  <si>
    <t xml:space="preserve"> モミジバフウ植栽</t>
    <rPh sb="7" eb="9">
      <t>ショクサイ</t>
    </rPh>
    <phoneticPr fontId="2"/>
  </si>
  <si>
    <t xml:space="preserve"> クスノキ植栽</t>
    <rPh sb="5" eb="7">
      <t>ショクサイ</t>
    </rPh>
    <phoneticPr fontId="2"/>
  </si>
  <si>
    <t xml:space="preserve"> ヤマモモ植栽</t>
    <rPh sb="5" eb="7">
      <t>ショクサイ</t>
    </rPh>
    <phoneticPr fontId="2"/>
  </si>
  <si>
    <t xml:space="preserve"> クロガネモチ植栽</t>
    <rPh sb="7" eb="9">
      <t>ショクサイ</t>
    </rPh>
    <phoneticPr fontId="2"/>
  </si>
  <si>
    <t xml:space="preserve"> クロマツ植栽</t>
    <rPh sb="5" eb="7">
      <t>ショクサイ</t>
    </rPh>
    <phoneticPr fontId="2"/>
  </si>
  <si>
    <t xml:space="preserve"> シマトネリコ植栽</t>
    <rPh sb="7" eb="9">
      <t>ショクサイ</t>
    </rPh>
    <phoneticPr fontId="2"/>
  </si>
  <si>
    <t xml:space="preserve"> 常緑ヤマボウシ植栽</t>
    <rPh sb="1" eb="3">
      <t>ジョウリョク</t>
    </rPh>
    <rPh sb="8" eb="10">
      <t>ショクサイ</t>
    </rPh>
    <phoneticPr fontId="2"/>
  </si>
  <si>
    <t xml:space="preserve"> フジ植栽</t>
    <rPh sb="3" eb="5">
      <t>ショクサイ</t>
    </rPh>
    <phoneticPr fontId="2"/>
  </si>
  <si>
    <t xml:space="preserve"> キンモクセイ植栽</t>
    <rPh sb="7" eb="9">
      <t>ショクサイ</t>
    </rPh>
    <phoneticPr fontId="2"/>
  </si>
  <si>
    <t xml:space="preserve"> 紅花トキワマンサク植栽</t>
    <rPh sb="10" eb="12">
      <t>ショクサイ</t>
    </rPh>
    <phoneticPr fontId="2"/>
  </si>
  <si>
    <t xml:space="preserve"> ロウバイ植栽</t>
    <rPh sb="5" eb="7">
      <t>ショクサイ</t>
    </rPh>
    <phoneticPr fontId="2"/>
  </si>
  <si>
    <t xml:space="preserve"> ベニカナメモチ植栽</t>
    <rPh sb="8" eb="10">
      <t>ショクサイ</t>
    </rPh>
    <phoneticPr fontId="2"/>
  </si>
  <si>
    <t xml:space="preserve"> シャリンバイ植栽</t>
    <rPh sb="7" eb="9">
      <t>ショクサイ</t>
    </rPh>
    <phoneticPr fontId="2"/>
  </si>
  <si>
    <t xml:space="preserve"> ヒラドツツジ植栽</t>
    <rPh sb="7" eb="9">
      <t>ショクサイ</t>
    </rPh>
    <phoneticPr fontId="2"/>
  </si>
  <si>
    <t xml:space="preserve"> キリシマツツジ植栽</t>
    <rPh sb="8" eb="10">
      <t>ショクサイ</t>
    </rPh>
    <phoneticPr fontId="2"/>
  </si>
  <si>
    <t xml:space="preserve"> クルメツツジ植栽</t>
    <rPh sb="7" eb="9">
      <t>ショクサイ</t>
    </rPh>
    <phoneticPr fontId="2"/>
  </si>
  <si>
    <t xml:space="preserve"> サツキツツジ植栽</t>
    <rPh sb="7" eb="9">
      <t>ショクサイ</t>
    </rPh>
    <phoneticPr fontId="2"/>
  </si>
  <si>
    <t xml:space="preserve"> トベラ植栽</t>
    <rPh sb="4" eb="6">
      <t>ショクサイ</t>
    </rPh>
    <phoneticPr fontId="2"/>
  </si>
  <si>
    <t xml:space="preserve"> ハマヒサカキ植栽</t>
    <rPh sb="7" eb="9">
      <t>ショクサイ</t>
    </rPh>
    <phoneticPr fontId="2"/>
  </si>
  <si>
    <t xml:space="preserve"> オタフクナンテン植栽</t>
    <rPh sb="9" eb="11">
      <t>ショクサイ</t>
    </rPh>
    <phoneticPr fontId="2"/>
  </si>
  <si>
    <t xml:space="preserve"> アジサイ植栽</t>
    <rPh sb="5" eb="7">
      <t>ショクサイ</t>
    </rPh>
    <phoneticPr fontId="2"/>
  </si>
  <si>
    <t xml:space="preserve"> ヤマブキ植栽</t>
    <rPh sb="5" eb="7">
      <t>ショクサイ</t>
    </rPh>
    <phoneticPr fontId="2"/>
  </si>
  <si>
    <t xml:space="preserve"> マツバギク植栽</t>
    <rPh sb="6" eb="8">
      <t>ショクサイ</t>
    </rPh>
    <phoneticPr fontId="2"/>
  </si>
  <si>
    <t xml:space="preserve"> タマリュウ植栽</t>
    <rPh sb="6" eb="8">
      <t>ショクサイ</t>
    </rPh>
    <phoneticPr fontId="2"/>
  </si>
  <si>
    <t xml:space="preserve"> リュウノヒゲ植栽</t>
    <rPh sb="7" eb="9">
      <t>ショクサイ</t>
    </rPh>
    <phoneticPr fontId="2"/>
  </si>
  <si>
    <t xml:space="preserve"> コグマザサ植栽</t>
    <rPh sb="6" eb="8">
      <t>ショクサイ</t>
    </rPh>
    <phoneticPr fontId="2"/>
  </si>
  <si>
    <t xml:space="preserve"> 1本支柱設置</t>
    <rPh sb="2" eb="3">
      <t>ホン</t>
    </rPh>
    <rPh sb="3" eb="5">
      <t>シチュウ</t>
    </rPh>
    <rPh sb="5" eb="7">
      <t>セッチ</t>
    </rPh>
    <phoneticPr fontId="2"/>
  </si>
  <si>
    <t xml:space="preserve"> 二脚鳥居設置</t>
    <rPh sb="1" eb="2">
      <t>ニ</t>
    </rPh>
    <rPh sb="2" eb="3">
      <t>アシ</t>
    </rPh>
    <rPh sb="3" eb="5">
      <t>トリイ</t>
    </rPh>
    <rPh sb="5" eb="7">
      <t>セッチ</t>
    </rPh>
    <phoneticPr fontId="2"/>
  </si>
  <si>
    <t xml:space="preserve"> 三脚鳥居設置</t>
    <rPh sb="1" eb="3">
      <t>サンキャク</t>
    </rPh>
    <rPh sb="3" eb="5">
      <t>トリイ</t>
    </rPh>
    <rPh sb="5" eb="7">
      <t>セッチ</t>
    </rPh>
    <phoneticPr fontId="2"/>
  </si>
  <si>
    <t xml:space="preserve"> 竹1本支柱設置</t>
    <rPh sb="1" eb="2">
      <t>タケ</t>
    </rPh>
    <rPh sb="3" eb="4">
      <t>ポン</t>
    </rPh>
    <rPh sb="4" eb="6">
      <t>シチュウ</t>
    </rPh>
    <rPh sb="6" eb="8">
      <t>セッチ</t>
    </rPh>
    <phoneticPr fontId="2"/>
  </si>
  <si>
    <t xml:space="preserve"> 布掛支柱設置</t>
    <rPh sb="1" eb="2">
      <t>ヌノ</t>
    </rPh>
    <rPh sb="2" eb="3">
      <t>カ</t>
    </rPh>
    <rPh sb="3" eb="5">
      <t>シチュウ</t>
    </rPh>
    <rPh sb="5" eb="7">
      <t>セッチ</t>
    </rPh>
    <phoneticPr fontId="2"/>
  </si>
  <si>
    <t xml:space="preserve"> 客土補充</t>
    <rPh sb="1" eb="3">
      <t>キャクド</t>
    </rPh>
    <rPh sb="3" eb="5">
      <t>ホジュウ</t>
    </rPh>
    <phoneticPr fontId="2"/>
  </si>
  <si>
    <t xml:space="preserve"> 広場不陸整正</t>
    <rPh sb="1" eb="3">
      <t>ヒロバ</t>
    </rPh>
    <rPh sb="3" eb="4">
      <t>フ</t>
    </rPh>
    <rPh sb="4" eb="5">
      <t>リク</t>
    </rPh>
    <rPh sb="5" eb="6">
      <t>セイ</t>
    </rPh>
    <rPh sb="6" eb="7">
      <t>セイ</t>
    </rPh>
    <phoneticPr fontId="2"/>
  </si>
  <si>
    <t xml:space="preserve"> 防塵剤散布Ａ</t>
    <rPh sb="1" eb="4">
      <t>ボウジンザイ</t>
    </rPh>
    <rPh sb="4" eb="6">
      <t>サンプ</t>
    </rPh>
    <phoneticPr fontId="2"/>
  </si>
  <si>
    <t xml:space="preserve"> 防塵剤散布Ｂ</t>
    <rPh sb="1" eb="4">
      <t>ボウジンザイ</t>
    </rPh>
    <rPh sb="4" eb="6">
      <t>サンプ</t>
    </rPh>
    <phoneticPr fontId="2"/>
  </si>
  <si>
    <t xml:space="preserve"> ロープ柵設置</t>
    <rPh sb="4" eb="5">
      <t>サク</t>
    </rPh>
    <rPh sb="5" eb="7">
      <t>セッチ</t>
    </rPh>
    <phoneticPr fontId="2"/>
  </si>
  <si>
    <t xml:space="preserve"> よしず設置</t>
    <rPh sb="4" eb="6">
      <t>セッチ</t>
    </rPh>
    <phoneticPr fontId="2"/>
  </si>
  <si>
    <t xml:space="preserve"> よしず撤去</t>
    <rPh sb="4" eb="6">
      <t>テッキョ</t>
    </rPh>
    <phoneticPr fontId="2"/>
  </si>
  <si>
    <t xml:space="preserve"> 見回り</t>
    <rPh sb="1" eb="3">
      <t>ミマワ</t>
    </rPh>
    <phoneticPr fontId="2"/>
  </si>
  <si>
    <t xml:space="preserve"> 緊急点検</t>
    <rPh sb="1" eb="3">
      <t>キンキュウ</t>
    </rPh>
    <rPh sb="3" eb="5">
      <t>テンケン</t>
    </rPh>
    <phoneticPr fontId="2"/>
  </si>
  <si>
    <t xml:space="preserve"> 看板設置</t>
    <rPh sb="1" eb="3">
      <t>カンバン</t>
    </rPh>
    <rPh sb="3" eb="5">
      <t>セッチ</t>
    </rPh>
    <phoneticPr fontId="2"/>
  </si>
  <si>
    <t xml:space="preserve"> Ｕ型側溝清掃</t>
    <rPh sb="2" eb="3">
      <t>ガタ</t>
    </rPh>
    <rPh sb="3" eb="5">
      <t>ソッコウ</t>
    </rPh>
    <rPh sb="5" eb="7">
      <t>セイソウ</t>
    </rPh>
    <phoneticPr fontId="2"/>
  </si>
  <si>
    <t xml:space="preserve"> Ｕ型側溝蓋取替</t>
    <rPh sb="2" eb="3">
      <t>ガタ</t>
    </rPh>
    <rPh sb="3" eb="5">
      <t>ソッコウ</t>
    </rPh>
    <rPh sb="5" eb="6">
      <t>フタ</t>
    </rPh>
    <rPh sb="6" eb="8">
      <t>トリカ</t>
    </rPh>
    <phoneticPr fontId="2"/>
  </si>
  <si>
    <t xml:space="preserve"> 草刈（ＨＧ＋肩掛式）</t>
    <rPh sb="7" eb="9">
      <t>カタカ</t>
    </rPh>
    <rPh sb="9" eb="10">
      <t>シキ</t>
    </rPh>
    <phoneticPr fontId="2"/>
  </si>
  <si>
    <t>ＨＧ式</t>
    <phoneticPr fontId="2"/>
  </si>
  <si>
    <t>　　　 C=0.15</t>
    <phoneticPr fontId="2"/>
  </si>
  <si>
    <t>　土系舗装</t>
    <rPh sb="1" eb="2">
      <t>ツチ</t>
    </rPh>
    <rPh sb="2" eb="3">
      <t>ケイ</t>
    </rPh>
    <rPh sb="3" eb="5">
      <t>ホソウ</t>
    </rPh>
    <phoneticPr fontId="2"/>
  </si>
  <si>
    <t>t=50㎜</t>
    <phoneticPr fontId="2"/>
  </si>
  <si>
    <t>夏期</t>
    <rPh sb="0" eb="2">
      <t>カキ</t>
    </rPh>
    <phoneticPr fontId="2"/>
  </si>
  <si>
    <t>冬期</t>
    <rPh sb="0" eb="2">
      <t>トウキ</t>
    </rPh>
    <phoneticPr fontId="2"/>
  </si>
  <si>
    <t xml:space="preserve"> 藤棚剪定</t>
    <rPh sb="3" eb="5">
      <t>センテイ</t>
    </rPh>
    <phoneticPr fontId="2"/>
  </si>
  <si>
    <t>C=60～99㎝</t>
    <phoneticPr fontId="2"/>
  </si>
  <si>
    <t>　十字鳥居設置</t>
    <rPh sb="1" eb="3">
      <t>ジュウジ</t>
    </rPh>
    <rPh sb="3" eb="5">
      <t>トリイ</t>
    </rPh>
    <rPh sb="5" eb="7">
      <t>セッチ</t>
    </rPh>
    <phoneticPr fontId="2"/>
  </si>
  <si>
    <t>　二脚鳥居組合せ設置</t>
    <rPh sb="1" eb="2">
      <t>ニ</t>
    </rPh>
    <rPh sb="2" eb="3">
      <t>キャク</t>
    </rPh>
    <rPh sb="3" eb="5">
      <t>トリイ</t>
    </rPh>
    <rPh sb="5" eb="7">
      <t>クミアワ</t>
    </rPh>
    <rPh sb="8" eb="10">
      <t>セッチ</t>
    </rPh>
    <phoneticPr fontId="2"/>
  </si>
  <si>
    <t xml:space="preserve"> 十字鳥居設置</t>
    <rPh sb="1" eb="3">
      <t>ジュウジ</t>
    </rPh>
    <rPh sb="3" eb="5">
      <t>トリイ</t>
    </rPh>
    <rPh sb="5" eb="7">
      <t>セッチ</t>
    </rPh>
    <phoneticPr fontId="2"/>
  </si>
  <si>
    <t xml:space="preserve"> 二脚鳥居組合せ設置</t>
    <rPh sb="1" eb="2">
      <t>ニ</t>
    </rPh>
    <rPh sb="2" eb="3">
      <t>キャク</t>
    </rPh>
    <rPh sb="3" eb="5">
      <t>トリイ</t>
    </rPh>
    <rPh sb="5" eb="7">
      <t>クミアワ</t>
    </rPh>
    <rPh sb="8" eb="10">
      <t>セッチ</t>
    </rPh>
    <phoneticPr fontId="2"/>
  </si>
  <si>
    <t xml:space="preserve"> 八ツ掛支柱設置</t>
    <rPh sb="1" eb="2">
      <t>ハチ</t>
    </rPh>
    <rPh sb="3" eb="4">
      <t>カカ</t>
    </rPh>
    <rPh sb="4" eb="6">
      <t>シチュウ</t>
    </rPh>
    <rPh sb="6" eb="8">
      <t>セッチ</t>
    </rPh>
    <phoneticPr fontId="2"/>
  </si>
  <si>
    <t xml:space="preserve"> 竹八ツ掛支柱設置</t>
    <rPh sb="1" eb="2">
      <t>タケ</t>
    </rPh>
    <rPh sb="2" eb="3">
      <t>ハチ</t>
    </rPh>
    <rPh sb="4" eb="5">
      <t>カカ</t>
    </rPh>
    <rPh sb="5" eb="7">
      <t>シチュウ</t>
    </rPh>
    <rPh sb="7" eb="9">
      <t>セッチ</t>
    </rPh>
    <phoneticPr fontId="2"/>
  </si>
  <si>
    <t>L=4000㎜</t>
    <phoneticPr fontId="2"/>
  </si>
  <si>
    <t>L=6000㎜</t>
    <phoneticPr fontId="2"/>
  </si>
  <si>
    <t xml:space="preserve"> 半倒木復旧</t>
    <rPh sb="1" eb="2">
      <t>ハン</t>
    </rPh>
    <rPh sb="2" eb="4">
      <t>トウボク</t>
    </rPh>
    <rPh sb="4" eb="6">
      <t>フッキュウ</t>
    </rPh>
    <phoneticPr fontId="2"/>
  </si>
  <si>
    <t xml:space="preserve"> 倒木復旧</t>
    <rPh sb="1" eb="3">
      <t>トウボク</t>
    </rPh>
    <rPh sb="3" eb="5">
      <t>フッキュウ</t>
    </rPh>
    <phoneticPr fontId="2"/>
  </si>
  <si>
    <t xml:space="preserve"> ナワシログミ植栽</t>
    <rPh sb="7" eb="9">
      <t>ショクサイ</t>
    </rPh>
    <phoneticPr fontId="2"/>
  </si>
  <si>
    <t xml:space="preserve"> ピラカンサ植栽</t>
    <rPh sb="6" eb="8">
      <t>ショクサイ</t>
    </rPh>
    <phoneticPr fontId="2"/>
  </si>
  <si>
    <t xml:space="preserve">H=0.5 </t>
    <phoneticPr fontId="2"/>
  </si>
  <si>
    <t>不快害虫用</t>
    <rPh sb="0" eb="2">
      <t>フカイ</t>
    </rPh>
    <rPh sb="2" eb="4">
      <t>ガイチュウ</t>
    </rPh>
    <rPh sb="4" eb="5">
      <t>ヨウ</t>
    </rPh>
    <phoneticPr fontId="2"/>
  </si>
  <si>
    <t xml:space="preserve"> 土系舗装</t>
    <phoneticPr fontId="2"/>
  </si>
  <si>
    <t xml:space="preserve"> 侵入防止剤散布</t>
    <rPh sb="1" eb="3">
      <t>シンニュウ</t>
    </rPh>
    <rPh sb="3" eb="5">
      <t>ボウシ</t>
    </rPh>
    <rPh sb="5" eb="6">
      <t>ザイ</t>
    </rPh>
    <rPh sb="6" eb="8">
      <t>サンプ</t>
    </rPh>
    <phoneticPr fontId="2"/>
  </si>
  <si>
    <t>支給品</t>
    <rPh sb="0" eb="2">
      <t>シキュウ</t>
    </rPh>
    <rPh sb="2" eb="3">
      <t>ヒン</t>
    </rPh>
    <phoneticPr fontId="2"/>
  </si>
  <si>
    <t>C=60㎝未満　</t>
    <rPh sb="5" eb="7">
      <t>ミマン</t>
    </rPh>
    <phoneticPr fontId="2"/>
  </si>
  <si>
    <t>C=60～119㎝　</t>
    <phoneticPr fontId="2"/>
  </si>
  <si>
    <t>C=120～179㎝</t>
    <phoneticPr fontId="2"/>
  </si>
  <si>
    <t>C=180㎝以上</t>
    <rPh sb="6" eb="8">
      <t>イジョウ</t>
    </rPh>
    <phoneticPr fontId="2"/>
  </si>
  <si>
    <t>H=0.6m未満</t>
    <phoneticPr fontId="2"/>
  </si>
  <si>
    <t>H=0.6～1.5m未満</t>
    <rPh sb="10" eb="12">
      <t>ミマン</t>
    </rPh>
    <phoneticPr fontId="2"/>
  </si>
  <si>
    <t>H=1.5～3m未満</t>
    <rPh sb="8" eb="10">
      <t>ミマン</t>
    </rPh>
    <phoneticPr fontId="2"/>
  </si>
  <si>
    <t>　高木強剪定</t>
    <rPh sb="3" eb="4">
      <t>キョウ</t>
    </rPh>
    <phoneticPr fontId="2"/>
  </si>
  <si>
    <t>C=60㎝未満</t>
    <phoneticPr fontId="2"/>
  </si>
  <si>
    <t>C=60～119㎝</t>
    <phoneticPr fontId="2"/>
  </si>
  <si>
    <t>　夏期剪定</t>
    <rPh sb="1" eb="3">
      <t>カキ</t>
    </rPh>
    <phoneticPr fontId="2"/>
  </si>
  <si>
    <t>　冬期剪定</t>
    <rPh sb="1" eb="3">
      <t>トウキ</t>
    </rPh>
    <phoneticPr fontId="2"/>
  </si>
  <si>
    <t>　低木･中木刈込</t>
    <rPh sb="6" eb="8">
      <t>カリコミ</t>
    </rPh>
    <phoneticPr fontId="2"/>
  </si>
  <si>
    <t>　中木夏期剪定</t>
    <rPh sb="1" eb="2">
      <t>チュウ</t>
    </rPh>
    <rPh sb="2" eb="3">
      <t>ボク</t>
    </rPh>
    <rPh sb="3" eb="5">
      <t>カキ</t>
    </rPh>
    <rPh sb="5" eb="7">
      <t>センテイ</t>
    </rPh>
    <phoneticPr fontId="2"/>
  </si>
  <si>
    <t>　中木冬期剪定</t>
    <rPh sb="1" eb="2">
      <t>チュウ</t>
    </rPh>
    <rPh sb="2" eb="3">
      <t>ボク</t>
    </rPh>
    <rPh sb="3" eb="5">
      <t>トウキ</t>
    </rPh>
    <rPh sb="5" eb="7">
      <t>センテイ</t>
    </rPh>
    <phoneticPr fontId="2"/>
  </si>
  <si>
    <t>　寄植刈込</t>
    <rPh sb="3" eb="5">
      <t>カリコミ</t>
    </rPh>
    <phoneticPr fontId="2"/>
  </si>
  <si>
    <t>　寄植手刈込</t>
    <rPh sb="3" eb="4">
      <t>テ</t>
    </rPh>
    <rPh sb="4" eb="6">
      <t>カリコミ</t>
    </rPh>
    <phoneticPr fontId="2"/>
  </si>
  <si>
    <t>　壁面緑化強剪定</t>
    <rPh sb="1" eb="3">
      <t>ヘキメン</t>
    </rPh>
    <rPh sb="3" eb="5">
      <t>リョッカ</t>
    </rPh>
    <rPh sb="5" eb="6">
      <t>キョウ</t>
    </rPh>
    <rPh sb="6" eb="8">
      <t>センテイ</t>
    </rPh>
    <phoneticPr fontId="2"/>
  </si>
  <si>
    <t>H=1～2m未満　</t>
    <rPh sb="6" eb="8">
      <t>ミマン</t>
    </rPh>
    <phoneticPr fontId="2"/>
  </si>
  <si>
    <t>H=2～3m未満　</t>
    <rPh sb="6" eb="8">
      <t>ミマン</t>
    </rPh>
    <phoneticPr fontId="2"/>
  </si>
  <si>
    <t>　低木伐採・抜根</t>
    <rPh sb="1" eb="3">
      <t>テイボク</t>
    </rPh>
    <rPh sb="3" eb="5">
      <t>バッサイ</t>
    </rPh>
    <rPh sb="6" eb="7">
      <t>ヌ</t>
    </rPh>
    <rPh sb="7" eb="8">
      <t>ネ</t>
    </rPh>
    <phoneticPr fontId="2"/>
  </si>
  <si>
    <t>　中木伐採・抜根</t>
    <rPh sb="1" eb="3">
      <t>ナカギ</t>
    </rPh>
    <rPh sb="3" eb="5">
      <t>バッサイ</t>
    </rPh>
    <rPh sb="6" eb="7">
      <t>ヌ</t>
    </rPh>
    <rPh sb="7" eb="8">
      <t>ネ</t>
    </rPh>
    <phoneticPr fontId="2"/>
  </si>
  <si>
    <t>C=60㎝未満、夜間</t>
    <rPh sb="8" eb="10">
      <t>ヤカン</t>
    </rPh>
    <phoneticPr fontId="2"/>
  </si>
  <si>
    <t>C=60～119㎝、夜間</t>
    <rPh sb="10" eb="12">
      <t>ヤカン</t>
    </rPh>
    <phoneticPr fontId="2"/>
  </si>
  <si>
    <t>C=120㎝以上、夜間</t>
    <rPh sb="9" eb="11">
      <t>ヤカン</t>
    </rPh>
    <phoneticPr fontId="2"/>
  </si>
  <si>
    <t>C=60㎝以上</t>
    <rPh sb="5" eb="7">
      <t>イジョウ</t>
    </rPh>
    <phoneticPr fontId="2"/>
  </si>
  <si>
    <t>　竹八ツ掛支柱撤去</t>
    <rPh sb="1" eb="2">
      <t>タケ</t>
    </rPh>
    <rPh sb="2" eb="3">
      <t>ハ</t>
    </rPh>
    <rPh sb="4" eb="5">
      <t>カカリ</t>
    </rPh>
    <rPh sb="5" eb="7">
      <t>シチュウ</t>
    </rPh>
    <rPh sb="7" eb="9">
      <t>テッキョ</t>
    </rPh>
    <phoneticPr fontId="2"/>
  </si>
  <si>
    <t>C=60㎝以上</t>
    <phoneticPr fontId="2"/>
  </si>
  <si>
    <t>C=60㎝以上、夜間</t>
    <rPh sb="8" eb="10">
      <t>ヤカン</t>
    </rPh>
    <phoneticPr fontId="2"/>
  </si>
  <si>
    <t>H=0.6～1m未満</t>
    <rPh sb="8" eb="10">
      <t>ミマン</t>
    </rPh>
    <phoneticPr fontId="2"/>
  </si>
  <si>
    <t>　薬剤散布Ｂ</t>
    <rPh sb="1" eb="2">
      <t>クスリ</t>
    </rPh>
    <phoneticPr fontId="2"/>
  </si>
  <si>
    <t>H=2m未満</t>
    <phoneticPr fontId="2"/>
  </si>
  <si>
    <t>寄植</t>
  </si>
  <si>
    <t>植樹桝管理</t>
    <rPh sb="0" eb="2">
      <t>ショクジュ</t>
    </rPh>
    <rPh sb="2" eb="3">
      <t>マス</t>
    </rPh>
    <rPh sb="3" eb="5">
      <t>カンリ</t>
    </rPh>
    <phoneticPr fontId="2"/>
  </si>
  <si>
    <t>H=4.0　 C=0.21   W=1.8</t>
    <phoneticPr fontId="2"/>
  </si>
  <si>
    <t>H=4.0   C=0.21   W=1.5</t>
    <phoneticPr fontId="2"/>
  </si>
  <si>
    <t>H=3.5   C=0.18   W=1.0</t>
    <phoneticPr fontId="2"/>
  </si>
  <si>
    <t>H=4.0   C=0.25   W=1.2</t>
    <phoneticPr fontId="2"/>
  </si>
  <si>
    <t>H=3.5   C=0.25   W=1.0</t>
    <phoneticPr fontId="2"/>
  </si>
  <si>
    <t>H=3.5   C=0.25   W=1.8</t>
    <phoneticPr fontId="2"/>
  </si>
  <si>
    <t>H=3.5   C=0.21   W=1.0</t>
    <phoneticPr fontId="2"/>
  </si>
  <si>
    <t>H=3.5   C=0.18   W=1.5</t>
    <phoneticPr fontId="2"/>
  </si>
  <si>
    <t xml:space="preserve">H=0.5   W=0.4  </t>
    <phoneticPr fontId="2"/>
  </si>
  <si>
    <t>H=0.4   W=0.5</t>
    <phoneticPr fontId="2"/>
  </si>
  <si>
    <t>H=0.5   3本立</t>
    <rPh sb="9" eb="10">
      <t>ホン</t>
    </rPh>
    <rPh sb="10" eb="11">
      <t>タ</t>
    </rPh>
    <phoneticPr fontId="2"/>
  </si>
  <si>
    <t>9㎝鉢　  　3芽立</t>
    <rPh sb="2" eb="3">
      <t>ハチ</t>
    </rPh>
    <rPh sb="8" eb="9">
      <t>メ</t>
    </rPh>
    <rPh sb="9" eb="10">
      <t>タチ</t>
    </rPh>
    <phoneticPr fontId="2"/>
  </si>
  <si>
    <t>7.5㎝鉢　　5芽立</t>
    <rPh sb="4" eb="5">
      <t>ハチ</t>
    </rPh>
    <rPh sb="8" eb="9">
      <t>メ</t>
    </rPh>
    <rPh sb="9" eb="10">
      <t>タチ</t>
    </rPh>
    <phoneticPr fontId="2"/>
  </si>
  <si>
    <t>9㎝鉢　  　5芽立</t>
    <rPh sb="2" eb="3">
      <t>ハチ</t>
    </rPh>
    <rPh sb="8" eb="9">
      <t>メ</t>
    </rPh>
    <rPh sb="9" eb="10">
      <t>タチ</t>
    </rPh>
    <phoneticPr fontId="2"/>
  </si>
  <si>
    <t>10.5㎝鉢　 3芽立</t>
    <rPh sb="5" eb="6">
      <t>ハチ</t>
    </rPh>
    <rPh sb="9" eb="10">
      <t>メ</t>
    </rPh>
    <rPh sb="10" eb="11">
      <t>タチ</t>
    </rPh>
    <phoneticPr fontId="2"/>
  </si>
  <si>
    <t>　防根シート設置</t>
    <rPh sb="1" eb="2">
      <t>ボウ</t>
    </rPh>
    <rPh sb="2" eb="3">
      <t>コン</t>
    </rPh>
    <rPh sb="6" eb="8">
      <t>セッチ</t>
    </rPh>
    <phoneticPr fontId="2"/>
  </si>
  <si>
    <t>RCF 50㎝幅　黒</t>
    <rPh sb="7" eb="8">
      <t>ハバ</t>
    </rPh>
    <rPh sb="9" eb="10">
      <t>クロ</t>
    </rPh>
    <phoneticPr fontId="2"/>
  </si>
  <si>
    <t>t=50mm</t>
    <phoneticPr fontId="2"/>
  </si>
  <si>
    <t>φ16×1500　2段</t>
    <phoneticPr fontId="2"/>
  </si>
  <si>
    <t>　緊急点検</t>
    <rPh sb="1" eb="5">
      <t>キンキュウテンケン</t>
    </rPh>
    <phoneticPr fontId="2"/>
  </si>
  <si>
    <t>　半倒木復旧</t>
    <rPh sb="1" eb="4">
      <t>ハントウボク</t>
    </rPh>
    <rPh sb="4" eb="6">
      <t>フッキュウ</t>
    </rPh>
    <phoneticPr fontId="2"/>
  </si>
  <si>
    <t>C=60㎝未満</t>
    <rPh sb="5" eb="7">
      <t>ミマン</t>
    </rPh>
    <phoneticPr fontId="2"/>
  </si>
  <si>
    <t>　半倒木復旧</t>
    <rPh sb="1" eb="6">
      <t>ハントウボクフッキュウ</t>
    </rPh>
    <phoneticPr fontId="2"/>
  </si>
  <si>
    <t>【街路樹】</t>
    <rPh sb="1" eb="4">
      <t>ガイロジュ</t>
    </rPh>
    <phoneticPr fontId="2"/>
  </si>
  <si>
    <t>施肥</t>
    <phoneticPr fontId="2"/>
  </si>
  <si>
    <t>　施肥</t>
    <phoneticPr fontId="2"/>
  </si>
  <si>
    <t>清掃</t>
    <phoneticPr fontId="2"/>
  </si>
  <si>
    <t>【公園】</t>
    <rPh sb="1" eb="3">
      <t>コウエン</t>
    </rPh>
    <phoneticPr fontId="2"/>
  </si>
  <si>
    <t>　サルスベリ植栽</t>
    <rPh sb="6" eb="8">
      <t>ショクサイ</t>
    </rPh>
    <phoneticPr fontId="2"/>
  </si>
  <si>
    <t>　アマノガワ植栽</t>
    <rPh sb="6" eb="8">
      <t>ショクサイ</t>
    </rPh>
    <phoneticPr fontId="2"/>
  </si>
  <si>
    <t>H=3.5 　C=0.12</t>
    <phoneticPr fontId="2"/>
  </si>
  <si>
    <t>H=3.5 　C=0.18　 W=1.2</t>
    <phoneticPr fontId="2"/>
  </si>
  <si>
    <t xml:space="preserve">9㎝鉢　 </t>
    <rPh sb="2" eb="3">
      <t>ハチ</t>
    </rPh>
    <phoneticPr fontId="2"/>
  </si>
  <si>
    <t>10.5㎝鉢　</t>
    <rPh sb="5" eb="6">
      <t>ハチ</t>
    </rPh>
    <phoneticPr fontId="2"/>
  </si>
  <si>
    <t xml:space="preserve"> アマノガワ植栽</t>
    <rPh sb="6" eb="8">
      <t>ショクサイ</t>
    </rPh>
    <phoneticPr fontId="2"/>
  </si>
  <si>
    <t xml:space="preserve"> サルスベリ植栽</t>
    <rPh sb="6" eb="8">
      <t>ショクサイ</t>
    </rPh>
    <phoneticPr fontId="2"/>
  </si>
  <si>
    <t>H=3.5  C=0.12</t>
    <phoneticPr fontId="2"/>
  </si>
  <si>
    <t>H=3.5  C=0.18　W=1.2</t>
    <phoneticPr fontId="2"/>
  </si>
  <si>
    <t>H=4.0 　C=0.2</t>
    <phoneticPr fontId="2"/>
  </si>
  <si>
    <t>　ﾕﾘｵﾌﾟｽﾃﾞｰｼﾞ植栽</t>
    <rPh sb="12" eb="14">
      <t>ショクサイ</t>
    </rPh>
    <phoneticPr fontId="2"/>
  </si>
  <si>
    <t>　ｶﾞｻﾞﾆｱﾝｸｨｰﾝ植栽</t>
    <rPh sb="12" eb="14">
      <t>ショクサイ</t>
    </rPh>
    <phoneticPr fontId="2"/>
  </si>
  <si>
    <t>　落葉清掃</t>
    <rPh sb="1" eb="3">
      <t>ラクヨウ</t>
    </rPh>
    <rPh sb="3" eb="5">
      <t>セイソウ</t>
    </rPh>
    <phoneticPr fontId="2"/>
  </si>
  <si>
    <t xml:space="preserve"> 落葉清掃</t>
    <rPh sb="1" eb="3">
      <t>ラクヨウ</t>
    </rPh>
    <rPh sb="3" eb="4">
      <t>セイ</t>
    </rPh>
    <rPh sb="4" eb="5">
      <t>ハ</t>
    </rPh>
    <phoneticPr fontId="2"/>
  </si>
  <si>
    <t>㎡</t>
    <phoneticPr fontId="2"/>
  </si>
  <si>
    <t>㎡</t>
    <phoneticPr fontId="2"/>
  </si>
  <si>
    <t xml:space="preserve"> ゴミ拾い</t>
    <rPh sb="3" eb="4">
      <t>ヒロ</t>
    </rPh>
    <phoneticPr fontId="2"/>
  </si>
  <si>
    <t>　路面水洗い</t>
    <rPh sb="1" eb="3">
      <t>ロメン</t>
    </rPh>
    <rPh sb="3" eb="5">
      <t>ミズアラ</t>
    </rPh>
    <phoneticPr fontId="2"/>
  </si>
  <si>
    <t>　壁面緑化刈込</t>
    <rPh sb="1" eb="3">
      <t>ヘキメン</t>
    </rPh>
    <rPh sb="3" eb="5">
      <t>リョッカ</t>
    </rPh>
    <rPh sb="5" eb="7">
      <t>カリコミ</t>
    </rPh>
    <phoneticPr fontId="2"/>
  </si>
  <si>
    <t>　　第3地区（中国分・菅野）公園・街路樹等総合維持管理業務委託</t>
  </si>
  <si>
    <t>　　市川市国分3丁目6番外</t>
  </si>
  <si>
    <t>内　訳　書</t>
    <rPh sb="0" eb="1">
      <t>ウチ</t>
    </rPh>
    <rPh sb="2" eb="3">
      <t>ワケ</t>
    </rPh>
    <rPh sb="4" eb="5">
      <t>ショ</t>
    </rPh>
    <phoneticPr fontId="2"/>
  </si>
  <si>
    <t>　　　総額</t>
    <rPh sb="3" eb="5">
      <t>ソウガク</t>
    </rPh>
    <phoneticPr fontId="2"/>
  </si>
  <si>
    <t>公園及び街路樹全箇所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</si>
</sst>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_-* #,##0_-;\-* #,##0_-;_-* &quot;-&quot;_-;_-@_-"/>
    <numFmt numFmtId="177" formatCode="#,##0_);[Red]\(#,##0\)"/>
  </numFmts>
  <fonts count="19">
    <font>
      <sz val="10"/>
      <name val="ＭＳ Ｐゴシック"/>
      <family val="3"/>
    </font>
    <font>
      <sz val="10"/>
      <name val="ＭＳ Ｐゴシック"/>
      <family val="3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9"/>
      <color indexed="10"/>
      <name val="ＭＳ Ｐゴシック"/>
      <family val="3"/>
      <charset val="128"/>
    </font>
    <font>
      <sz val="11"/>
      <color theme="1"/>
      <name val="ＭＳ 明朝"/>
      <family val="1"/>
      <charset val="128"/>
    </font>
    <font>
      <sz val="12"/>
      <color theme="1"/>
      <name val="ＭＳ 明朝"/>
      <family val="1"/>
      <charset val="128"/>
    </font>
    <font>
      <sz val="14"/>
      <color theme="1"/>
      <name val="ＭＳ 明朝"/>
      <family val="1"/>
      <charset val="128"/>
    </font>
    <font>
      <sz val="10"/>
      <name val="ＭＳ Ｐゴシック"/>
      <family val="3"/>
      <charset val="128"/>
    </font>
    <font>
      <sz val="16"/>
      <color theme="1"/>
      <name val="ＭＳ 明朝"/>
      <family val="1"/>
      <charset val="128"/>
    </font>
    <font>
      <sz val="14"/>
      <name val="ＭＳ 明朝"/>
      <family val="1"/>
      <charset val="128"/>
    </font>
    <font>
      <b/>
      <sz val="14"/>
      <name val="ＭＳ 明朝"/>
      <family val="1"/>
      <charset val="128"/>
    </font>
    <font>
      <b/>
      <sz val="11"/>
      <color theme="1"/>
      <name val="ＭＳ 明朝"/>
      <family val="1"/>
      <charset val="128"/>
    </font>
    <font>
      <b/>
      <sz val="24"/>
      <color theme="1"/>
      <name val="ＭＳ 明朝"/>
      <family val="1"/>
      <charset val="128"/>
    </font>
    <font>
      <b/>
      <sz val="14"/>
      <color theme="1"/>
      <name val="ＭＳ 明朝"/>
      <family val="1"/>
      <charset val="128"/>
    </font>
    <font>
      <b/>
      <sz val="12"/>
      <color theme="1"/>
      <name val="ＭＳ 明朝"/>
      <family val="1"/>
      <charset val="128"/>
    </font>
    <font>
      <b/>
      <sz val="28"/>
      <color theme="1"/>
      <name val="ＭＳ 明朝"/>
      <family val="1"/>
      <charset val="128"/>
    </font>
    <font>
      <sz val="14"/>
      <name val="ＭＳ Ｐゴシック"/>
      <family val="3"/>
    </font>
    <font>
      <b/>
      <sz val="14"/>
      <name val="ＭＳ Ｐゴシック"/>
      <family val="3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176" fontId="1" fillId="0" borderId="0" applyFont="0" applyFill="0" applyBorder="0" applyAlignment="0" applyProtection="0"/>
    <xf numFmtId="0" fontId="8" fillId="0" borderId="0"/>
    <xf numFmtId="0" fontId="3" fillId="0" borderId="0"/>
    <xf numFmtId="0" fontId="3" fillId="0" borderId="0">
      <alignment vertical="center"/>
    </xf>
  </cellStyleXfs>
  <cellXfs count="113">
    <xf numFmtId="0" fontId="0" fillId="0" borderId="0" xfId="0"/>
    <xf numFmtId="0" fontId="7" fillId="0" borderId="0" xfId="0" applyFont="1" applyAlignment="1" applyProtection="1">
      <alignment vertical="center" shrinkToFit="1"/>
    </xf>
    <xf numFmtId="0" fontId="14" fillId="0" borderId="0" xfId="0" applyFont="1" applyAlignment="1" applyProtection="1">
      <alignment horizontal="center" vertical="center" shrinkToFit="1"/>
    </xf>
    <xf numFmtId="177" fontId="14" fillId="0" borderId="0" xfId="0" applyNumberFormat="1" applyFont="1" applyFill="1" applyAlignment="1" applyProtection="1">
      <alignment horizontal="right" vertical="center" shrinkToFit="1"/>
    </xf>
    <xf numFmtId="177" fontId="14" fillId="0" borderId="0" xfId="0" applyNumberFormat="1" applyFont="1" applyFill="1" applyAlignment="1" applyProtection="1">
      <alignment vertical="center" shrinkToFit="1"/>
    </xf>
    <xf numFmtId="0" fontId="15" fillId="0" borderId="0" xfId="0" applyFont="1" applyFill="1" applyAlignment="1" applyProtection="1">
      <alignment vertical="center" shrinkToFit="1"/>
    </xf>
    <xf numFmtId="0" fontId="9" fillId="0" borderId="0" xfId="0" applyFont="1" applyFill="1" applyAlignment="1" applyProtection="1">
      <alignment vertical="center" shrinkToFit="1"/>
    </xf>
    <xf numFmtId="0" fontId="7" fillId="0" borderId="11" xfId="0" applyFont="1" applyFill="1" applyBorder="1" applyAlignment="1" applyProtection="1">
      <alignment horizontal="center" vertical="center" shrinkToFit="1"/>
    </xf>
    <xf numFmtId="177" fontId="7" fillId="0" borderId="11" xfId="0" applyNumberFormat="1" applyFont="1" applyBorder="1" applyAlignment="1" applyProtection="1">
      <alignment horizontal="center" vertical="center" shrinkToFit="1"/>
    </xf>
    <xf numFmtId="177" fontId="10" fillId="0" borderId="4" xfId="0" applyNumberFormat="1" applyFont="1" applyFill="1" applyBorder="1" applyAlignment="1" applyProtection="1">
      <alignment vertical="center" shrinkToFit="1"/>
    </xf>
    <xf numFmtId="177" fontId="7" fillId="3" borderId="4" xfId="1" applyNumberFormat="1" applyFont="1" applyFill="1" applyBorder="1" applyAlignment="1" applyProtection="1">
      <alignment horizontal="right" vertical="center" shrinkToFit="1"/>
      <protection locked="0"/>
    </xf>
    <xf numFmtId="177" fontId="7" fillId="0" borderId="4" xfId="1" applyNumberFormat="1" applyFont="1" applyFill="1" applyBorder="1" applyAlignment="1" applyProtection="1">
      <alignment horizontal="right" vertical="center" shrinkToFit="1"/>
    </xf>
    <xf numFmtId="0" fontId="14" fillId="0" borderId="0" xfId="0" applyFont="1" applyAlignment="1" applyProtection="1">
      <alignment vertical="center" shrinkToFit="1"/>
    </xf>
    <xf numFmtId="0" fontId="14" fillId="0" borderId="0" xfId="0" applyFont="1" applyFill="1" applyAlignment="1" applyProtection="1">
      <alignment vertical="center" shrinkToFit="1"/>
    </xf>
    <xf numFmtId="0" fontId="7" fillId="0" borderId="4" xfId="0" applyFont="1" applyFill="1" applyBorder="1" applyAlignment="1" applyProtection="1">
      <alignment horizontal="center" vertical="center" shrinkToFit="1"/>
    </xf>
    <xf numFmtId="177" fontId="7" fillId="0" borderId="4" xfId="0" applyNumberFormat="1" applyFont="1" applyBorder="1" applyAlignment="1" applyProtection="1">
      <alignment horizontal="center" vertical="center" shrinkToFit="1"/>
    </xf>
    <xf numFmtId="177" fontId="7" fillId="3" borderId="6" xfId="1" applyNumberFormat="1" applyFont="1" applyFill="1" applyBorder="1" applyAlignment="1" applyProtection="1">
      <alignment horizontal="right" vertical="center" shrinkToFit="1"/>
      <protection locked="0"/>
    </xf>
    <xf numFmtId="177" fontId="7" fillId="3" borderId="20" xfId="1" applyNumberFormat="1" applyFont="1" applyFill="1" applyBorder="1" applyAlignment="1" applyProtection="1">
      <alignment horizontal="right" vertical="center" shrinkToFit="1"/>
      <protection locked="0"/>
    </xf>
    <xf numFmtId="177" fontId="7" fillId="3" borderId="2" xfId="1" applyNumberFormat="1" applyFont="1" applyFill="1" applyBorder="1" applyAlignment="1" applyProtection="1">
      <alignment horizontal="right" vertical="center" shrinkToFit="1"/>
      <protection locked="0"/>
    </xf>
    <xf numFmtId="177" fontId="10" fillId="0" borderId="6" xfId="0" applyNumberFormat="1" applyFont="1" applyFill="1" applyBorder="1" applyAlignment="1" applyProtection="1">
      <alignment vertical="center" shrinkToFit="1"/>
    </xf>
    <xf numFmtId="0" fontId="5" fillId="0" borderId="0" xfId="0" applyFont="1" applyAlignment="1" applyProtection="1">
      <alignment vertical="center" shrinkToFit="1"/>
    </xf>
    <xf numFmtId="0" fontId="9" fillId="0" borderId="0" xfId="0" applyFont="1" applyFill="1" applyAlignment="1" applyProtection="1">
      <alignment vertical="center" wrapText="1" shrinkToFit="1"/>
    </xf>
    <xf numFmtId="0" fontId="7" fillId="0" borderId="0" xfId="0" applyFont="1" applyFill="1" applyAlignment="1" applyProtection="1">
      <alignment vertical="center" shrinkToFit="1"/>
    </xf>
    <xf numFmtId="0" fontId="5" fillId="0" borderId="0" xfId="0" applyFont="1" applyFill="1" applyAlignment="1" applyProtection="1">
      <alignment vertical="center" shrinkToFit="1"/>
    </xf>
    <xf numFmtId="0" fontId="7" fillId="0" borderId="1" xfId="0" applyFont="1" applyBorder="1" applyAlignment="1" applyProtection="1">
      <alignment horizontal="center" vertical="center" shrinkToFit="1"/>
    </xf>
    <xf numFmtId="0" fontId="7" fillId="0" borderId="1" xfId="0" applyFont="1" applyFill="1" applyBorder="1" applyAlignment="1" applyProtection="1">
      <alignment horizontal="center" vertical="center" shrinkToFit="1"/>
    </xf>
    <xf numFmtId="177" fontId="7" fillId="0" borderId="1" xfId="0" applyNumberFormat="1" applyFont="1" applyBorder="1" applyAlignment="1" applyProtection="1">
      <alignment horizontal="center" vertical="center" shrinkToFit="1"/>
    </xf>
    <xf numFmtId="0" fontId="6" fillId="0" borderId="0" xfId="0" applyFont="1" applyBorder="1" applyAlignment="1" applyProtection="1">
      <alignment horizontal="center" vertical="center" shrinkToFit="1"/>
    </xf>
    <xf numFmtId="0" fontId="5" fillId="0" borderId="0" xfId="0" applyFont="1" applyAlignment="1" applyProtection="1">
      <alignment horizontal="center" vertical="center" shrinkToFit="1"/>
    </xf>
    <xf numFmtId="0" fontId="7" fillId="0" borderId="11" xfId="0" applyFont="1" applyBorder="1" applyAlignment="1" applyProtection="1">
      <alignment horizontal="center" vertical="center" shrinkToFit="1"/>
    </xf>
    <xf numFmtId="0" fontId="10" fillId="0" borderId="4" xfId="0" applyFont="1" applyFill="1" applyBorder="1" applyAlignment="1" applyProtection="1">
      <alignment horizontal="center" vertical="center" shrinkToFit="1"/>
    </xf>
    <xf numFmtId="0" fontId="10" fillId="0" borderId="4" xfId="0" applyFont="1" applyBorder="1" applyAlignment="1" applyProtection="1">
      <alignment horizontal="center" vertical="center" shrinkToFit="1"/>
    </xf>
    <xf numFmtId="0" fontId="7" fillId="0" borderId="4" xfId="0" applyFont="1" applyFill="1" applyBorder="1" applyAlignment="1" applyProtection="1">
      <alignment vertical="center" shrinkToFit="1"/>
    </xf>
    <xf numFmtId="177" fontId="7" fillId="0" borderId="4" xfId="0" applyNumberFormat="1" applyFont="1" applyBorder="1" applyAlignment="1" applyProtection="1">
      <alignment vertical="center" shrinkToFit="1"/>
    </xf>
    <xf numFmtId="0" fontId="6" fillId="0" borderId="0" xfId="0" applyFont="1" applyBorder="1" applyAlignment="1" applyProtection="1">
      <alignment vertical="center" shrinkToFit="1"/>
    </xf>
    <xf numFmtId="0" fontId="12" fillId="0" borderId="0" xfId="0" applyFont="1" applyBorder="1" applyAlignment="1" applyProtection="1">
      <alignment vertical="center" shrinkToFit="1"/>
    </xf>
    <xf numFmtId="0" fontId="10" fillId="0" borderId="4" xfId="0" applyFont="1" applyFill="1" applyBorder="1" applyAlignment="1" applyProtection="1">
      <alignment vertical="center" shrinkToFit="1"/>
    </xf>
    <xf numFmtId="0" fontId="7" fillId="0" borderId="4" xfId="0" applyFont="1" applyBorder="1" applyAlignment="1" applyProtection="1">
      <alignment horizontal="center" vertical="center" shrinkToFit="1"/>
    </xf>
    <xf numFmtId="49" fontId="7" fillId="0" borderId="4" xfId="0" applyNumberFormat="1" applyFont="1" applyFill="1" applyBorder="1" applyAlignment="1" applyProtection="1">
      <alignment vertical="center" shrinkToFit="1"/>
    </xf>
    <xf numFmtId="0" fontId="7" fillId="0" borderId="20" xfId="0" applyFont="1" applyFill="1" applyBorder="1" applyAlignment="1" applyProtection="1">
      <alignment vertical="center" shrinkToFit="1"/>
    </xf>
    <xf numFmtId="0" fontId="7" fillId="0" borderId="20" xfId="0" applyFont="1" applyBorder="1" applyAlignment="1" applyProtection="1">
      <alignment horizontal="center" vertical="center" shrinkToFit="1"/>
    </xf>
    <xf numFmtId="177" fontId="7" fillId="0" borderId="20" xfId="0" applyNumberFormat="1" applyFont="1" applyBorder="1" applyAlignment="1" applyProtection="1">
      <alignment vertical="center" shrinkToFit="1"/>
    </xf>
    <xf numFmtId="0" fontId="5" fillId="0" borderId="0" xfId="0" applyFont="1" applyBorder="1" applyAlignment="1" applyProtection="1">
      <alignment vertical="center" shrinkToFit="1"/>
    </xf>
    <xf numFmtId="0" fontId="7" fillId="0" borderId="2" xfId="0" applyFont="1" applyFill="1" applyBorder="1" applyAlignment="1" applyProtection="1">
      <alignment vertical="center" shrinkToFit="1"/>
    </xf>
    <xf numFmtId="0" fontId="7" fillId="0" borderId="2" xfId="0" applyFont="1" applyBorder="1" applyAlignment="1" applyProtection="1">
      <alignment horizontal="center" vertical="center" shrinkToFit="1"/>
    </xf>
    <xf numFmtId="177" fontId="7" fillId="0" borderId="2" xfId="0" applyNumberFormat="1" applyFont="1" applyBorder="1" applyAlignment="1" applyProtection="1">
      <alignment vertical="center" shrinkToFit="1"/>
    </xf>
    <xf numFmtId="177" fontId="10" fillId="0" borderId="4" xfId="0" applyNumberFormat="1" applyFont="1" applyFill="1" applyBorder="1" applyAlignment="1" applyProtection="1">
      <alignment horizontal="right" vertical="center" shrinkToFit="1"/>
    </xf>
    <xf numFmtId="177" fontId="7" fillId="0" borderId="4" xfId="0" applyNumberFormat="1" applyFont="1" applyFill="1" applyBorder="1" applyAlignment="1" applyProtection="1">
      <alignment horizontal="center" vertical="center" shrinkToFit="1"/>
    </xf>
    <xf numFmtId="177" fontId="10" fillId="0" borderId="4" xfId="0" applyNumberFormat="1" applyFont="1" applyBorder="1" applyAlignment="1" applyProtection="1">
      <alignment horizontal="center" vertical="center" shrinkToFit="1"/>
    </xf>
    <xf numFmtId="0" fontId="7" fillId="0" borderId="6" xfId="0" applyFont="1" applyFill="1" applyBorder="1" applyAlignment="1" applyProtection="1">
      <alignment vertical="center" shrinkToFit="1"/>
    </xf>
    <xf numFmtId="0" fontId="7" fillId="0" borderId="6" xfId="0" applyFont="1" applyFill="1" applyBorder="1" applyAlignment="1" applyProtection="1">
      <alignment horizontal="center" vertical="center" shrinkToFit="1"/>
    </xf>
    <xf numFmtId="177" fontId="7" fillId="2" borderId="1" xfId="0" applyNumberFormat="1" applyFont="1" applyFill="1" applyBorder="1" applyAlignment="1" applyProtection="1">
      <alignment vertical="center" shrinkToFit="1"/>
    </xf>
    <xf numFmtId="177" fontId="5" fillId="0" borderId="0" xfId="0" applyNumberFormat="1" applyFont="1" applyAlignment="1" applyProtection="1">
      <alignment horizontal="right" vertical="center" shrinkToFit="1"/>
    </xf>
    <xf numFmtId="177" fontId="5" fillId="0" borderId="0" xfId="0" applyNumberFormat="1" applyFont="1" applyAlignment="1" applyProtection="1">
      <alignment vertical="center" shrinkToFit="1"/>
    </xf>
    <xf numFmtId="0" fontId="7" fillId="0" borderId="4" xfId="0" applyFont="1" applyFill="1" applyBorder="1" applyAlignment="1">
      <alignment vertical="center" shrinkToFit="1"/>
    </xf>
    <xf numFmtId="0" fontId="7" fillId="0" borderId="4" xfId="0" applyFont="1" applyFill="1" applyBorder="1" applyAlignment="1">
      <alignment horizontal="center" vertical="center" shrinkToFit="1"/>
    </xf>
    <xf numFmtId="177" fontId="7" fillId="0" borderId="4" xfId="0" applyNumberFormat="1" applyFont="1" applyBorder="1" applyAlignment="1" applyProtection="1">
      <alignment vertical="center" shrinkToFit="1"/>
    </xf>
    <xf numFmtId="0" fontId="14" fillId="0" borderId="0" xfId="0" applyFont="1" applyFill="1" applyAlignment="1" applyProtection="1">
      <alignment vertical="center" shrinkToFit="1"/>
    </xf>
    <xf numFmtId="0" fontId="7" fillId="0" borderId="4" xfId="0" applyFont="1" applyFill="1" applyBorder="1" applyAlignment="1" applyProtection="1">
      <alignment vertical="center" shrinkToFit="1"/>
    </xf>
    <xf numFmtId="177" fontId="7" fillId="0" borderId="4" xfId="0" applyNumberFormat="1" applyFont="1" applyBorder="1" applyAlignment="1" applyProtection="1">
      <alignment vertical="center" shrinkToFit="1"/>
    </xf>
    <xf numFmtId="0" fontId="7" fillId="0" borderId="4" xfId="0" applyFont="1" applyFill="1" applyBorder="1" applyAlignment="1" applyProtection="1">
      <alignment vertical="center" shrinkToFit="1"/>
    </xf>
    <xf numFmtId="0" fontId="7" fillId="0" borderId="4" xfId="0" applyFont="1" applyFill="1" applyBorder="1" applyAlignment="1" applyProtection="1">
      <alignment vertical="center" shrinkToFit="1"/>
    </xf>
    <xf numFmtId="177" fontId="7" fillId="0" borderId="4" xfId="0" applyNumberFormat="1" applyFont="1" applyBorder="1" applyAlignment="1" applyProtection="1">
      <alignment horizontal="center" vertical="center" shrinkToFit="1"/>
    </xf>
    <xf numFmtId="177" fontId="7" fillId="0" borderId="5" xfId="0" applyNumberFormat="1" applyFont="1" applyBorder="1" applyAlignment="1" applyProtection="1">
      <alignment horizontal="center" vertical="center" shrinkToFit="1"/>
    </xf>
    <xf numFmtId="0" fontId="16" fillId="0" borderId="10" xfId="0" applyFont="1" applyBorder="1" applyAlignment="1" applyProtection="1">
      <alignment vertical="center" shrinkToFit="1"/>
    </xf>
    <xf numFmtId="0" fontId="16" fillId="0" borderId="15" xfId="0" applyFont="1" applyBorder="1" applyAlignment="1" applyProtection="1">
      <alignment vertical="center" shrinkToFit="1"/>
    </xf>
    <xf numFmtId="0" fontId="16" fillId="0" borderId="14" xfId="0" applyFont="1" applyBorder="1" applyAlignment="1" applyProtection="1">
      <alignment vertical="center" shrinkToFit="1"/>
    </xf>
    <xf numFmtId="177" fontId="7" fillId="0" borderId="19" xfId="0" applyNumberFormat="1" applyFont="1" applyFill="1" applyBorder="1" applyAlignment="1" applyProtection="1">
      <alignment horizontal="center" vertical="center" shrinkToFit="1"/>
    </xf>
    <xf numFmtId="177" fontId="7" fillId="0" borderId="16" xfId="0" applyNumberFormat="1" applyFont="1" applyFill="1" applyBorder="1" applyAlignment="1" applyProtection="1">
      <alignment horizontal="center" vertical="center" shrinkToFit="1"/>
    </xf>
    <xf numFmtId="0" fontId="14" fillId="0" borderId="13" xfId="0" applyFont="1" applyFill="1" applyBorder="1" applyAlignment="1" applyProtection="1">
      <alignment vertical="center" shrinkToFit="1"/>
    </xf>
    <xf numFmtId="0" fontId="14" fillId="0" borderId="4" xfId="0" applyFont="1" applyFill="1" applyBorder="1" applyAlignment="1" applyProtection="1">
      <alignment vertical="center" shrinkToFit="1"/>
    </xf>
    <xf numFmtId="0" fontId="7" fillId="0" borderId="13" xfId="0" applyFont="1" applyFill="1" applyBorder="1" applyAlignment="1" applyProtection="1">
      <alignment vertical="center" shrinkToFit="1"/>
    </xf>
    <xf numFmtId="0" fontId="7" fillId="0" borderId="4" xfId="0" applyFont="1" applyFill="1" applyBorder="1" applyAlignment="1" applyProtection="1">
      <alignment vertical="center" shrinkToFit="1"/>
    </xf>
    <xf numFmtId="0" fontId="7" fillId="0" borderId="23" xfId="0" applyFont="1" applyFill="1" applyBorder="1" applyAlignment="1" applyProtection="1">
      <alignment vertical="center" shrinkToFit="1"/>
    </xf>
    <xf numFmtId="0" fontId="7" fillId="0" borderId="20" xfId="0" applyFont="1" applyFill="1" applyBorder="1" applyAlignment="1" applyProtection="1">
      <alignment vertical="center" shrinkToFit="1"/>
    </xf>
    <xf numFmtId="177" fontId="7" fillId="0" borderId="20" xfId="0" applyNumberFormat="1" applyFont="1" applyBorder="1" applyAlignment="1" applyProtection="1">
      <alignment horizontal="center" vertical="center" shrinkToFit="1"/>
    </xf>
    <xf numFmtId="177" fontId="7" fillId="0" borderId="24" xfId="0" applyNumberFormat="1" applyFont="1" applyBorder="1" applyAlignment="1" applyProtection="1">
      <alignment horizontal="center" vertical="center" shrinkToFit="1"/>
    </xf>
    <xf numFmtId="0" fontId="7" fillId="0" borderId="25" xfId="0" applyFont="1" applyFill="1" applyBorder="1" applyAlignment="1" applyProtection="1">
      <alignment vertical="center" shrinkToFit="1"/>
    </xf>
    <xf numFmtId="0" fontId="7" fillId="0" borderId="2" xfId="0" applyFont="1" applyFill="1" applyBorder="1" applyAlignment="1" applyProtection="1">
      <alignment vertical="center" shrinkToFit="1"/>
    </xf>
    <xf numFmtId="177" fontId="7" fillId="0" borderId="2" xfId="0" applyNumberFormat="1" applyFont="1" applyBorder="1" applyAlignment="1" applyProtection="1">
      <alignment horizontal="center" vertical="center" shrinkToFit="1"/>
    </xf>
    <xf numFmtId="177" fontId="7" fillId="0" borderId="3" xfId="0" applyNumberFormat="1" applyFont="1" applyBorder="1" applyAlignment="1" applyProtection="1">
      <alignment horizontal="center" vertical="center" shrinkToFit="1"/>
    </xf>
    <xf numFmtId="0" fontId="7" fillId="0" borderId="8" xfId="0" applyFont="1" applyFill="1" applyBorder="1" applyAlignment="1">
      <alignment vertical="center" shrinkToFit="1"/>
    </xf>
    <xf numFmtId="0" fontId="7" fillId="0" borderId="12" xfId="0" applyFont="1" applyFill="1" applyBorder="1" applyAlignment="1">
      <alignment vertical="center" shrinkToFit="1"/>
    </xf>
    <xf numFmtId="0" fontId="14" fillId="0" borderId="13" xfId="0" applyFont="1" applyFill="1" applyBorder="1" applyAlignment="1" applyProtection="1">
      <alignment horizontal="left" vertical="center" shrinkToFit="1"/>
    </xf>
    <xf numFmtId="0" fontId="14" fillId="0" borderId="4" xfId="0" applyFont="1" applyFill="1" applyBorder="1" applyAlignment="1" applyProtection="1">
      <alignment horizontal="left" vertical="center" shrinkToFit="1"/>
    </xf>
    <xf numFmtId="0" fontId="11" fillId="0" borderId="13" xfId="0" applyFont="1" applyFill="1" applyBorder="1" applyAlignment="1" applyProtection="1">
      <alignment horizontal="left" vertical="center" shrinkToFit="1"/>
    </xf>
    <xf numFmtId="0" fontId="11" fillId="0" borderId="4" xfId="0" applyFont="1" applyFill="1" applyBorder="1" applyAlignment="1" applyProtection="1">
      <alignment horizontal="left" vertical="center" shrinkToFit="1"/>
    </xf>
    <xf numFmtId="0" fontId="10" fillId="0" borderId="13" xfId="0" applyFont="1" applyFill="1" applyBorder="1" applyAlignment="1" applyProtection="1">
      <alignment vertical="center" shrinkToFit="1"/>
    </xf>
    <xf numFmtId="0" fontId="10" fillId="0" borderId="4" xfId="0" applyFont="1" applyFill="1" applyBorder="1" applyAlignment="1" applyProtection="1">
      <alignment vertical="center" shrinkToFit="1"/>
    </xf>
    <xf numFmtId="177" fontId="7" fillId="0" borderId="4" xfId="0" applyNumberFormat="1" applyFont="1" applyBorder="1" applyAlignment="1" applyProtection="1">
      <alignment vertical="center" shrinkToFit="1"/>
    </xf>
    <xf numFmtId="177" fontId="7" fillId="0" borderId="5" xfId="0" applyNumberFormat="1" applyFont="1" applyBorder="1" applyAlignment="1" applyProtection="1">
      <alignment vertical="center" shrinkToFit="1"/>
    </xf>
    <xf numFmtId="0" fontId="13" fillId="0" borderId="0" xfId="0" applyFont="1" applyAlignment="1" applyProtection="1">
      <alignment horizontal="center" vertical="center" shrinkToFit="1"/>
    </xf>
    <xf numFmtId="49" fontId="14" fillId="0" borderId="0" xfId="0" applyNumberFormat="1" applyFont="1" applyFill="1" applyAlignment="1" applyProtection="1">
      <alignment horizontal="right" vertical="center" shrinkToFit="1"/>
      <protection locked="0"/>
    </xf>
    <xf numFmtId="0" fontId="14" fillId="0" borderId="0" xfId="0" applyFont="1" applyAlignment="1" applyProtection="1">
      <alignment vertical="center" shrinkToFit="1"/>
    </xf>
    <xf numFmtId="0" fontId="14" fillId="0" borderId="0" xfId="0" applyFont="1" applyFill="1" applyAlignment="1" applyProtection="1">
      <alignment vertical="center" shrinkToFit="1"/>
      <protection locked="0"/>
    </xf>
    <xf numFmtId="0" fontId="7" fillId="0" borderId="10" xfId="0" applyFont="1" applyBorder="1" applyAlignment="1" applyProtection="1">
      <alignment horizontal="center" vertical="center" shrinkToFit="1"/>
    </xf>
    <xf numFmtId="0" fontId="7" fillId="0" borderId="14" xfId="0" applyFont="1" applyBorder="1" applyAlignment="1" applyProtection="1">
      <alignment horizontal="center" vertical="center" shrinkToFit="1"/>
    </xf>
    <xf numFmtId="0" fontId="7" fillId="0" borderId="19" xfId="0" applyFont="1" applyBorder="1" applyAlignment="1" applyProtection="1">
      <alignment horizontal="center" vertical="center" shrinkToFit="1"/>
    </xf>
    <xf numFmtId="0" fontId="7" fillId="0" borderId="16" xfId="0" applyFont="1" applyBorder="1" applyAlignment="1" applyProtection="1">
      <alignment horizontal="center" vertical="center" shrinkToFit="1"/>
    </xf>
    <xf numFmtId="0" fontId="14" fillId="0" borderId="9" xfId="0" applyFont="1" applyBorder="1" applyAlignment="1" applyProtection="1">
      <alignment horizontal="right" vertical="center" shrinkToFit="1"/>
    </xf>
    <xf numFmtId="0" fontId="14" fillId="0" borderId="0" xfId="0" applyFont="1" applyFill="1" applyAlignment="1" applyProtection="1">
      <alignment vertical="center" shrinkToFit="1"/>
    </xf>
    <xf numFmtId="0" fontId="17" fillId="0" borderId="4" xfId="0" applyFont="1" applyBorder="1" applyAlignment="1" applyProtection="1">
      <alignment vertical="center" shrinkToFit="1"/>
    </xf>
    <xf numFmtId="0" fontId="18" fillId="0" borderId="4" xfId="0" applyFont="1" applyBorder="1" applyAlignment="1" applyProtection="1">
      <alignment vertical="center" shrinkToFit="1"/>
    </xf>
    <xf numFmtId="0" fontId="7" fillId="0" borderId="22" xfId="0" applyFont="1" applyFill="1" applyBorder="1" applyAlignment="1" applyProtection="1">
      <alignment vertical="center" shrinkToFit="1"/>
    </xf>
    <xf numFmtId="0" fontId="17" fillId="0" borderId="6" xfId="0" applyFont="1" applyBorder="1" applyAlignment="1" applyProtection="1">
      <alignment vertical="center" shrinkToFit="1"/>
    </xf>
    <xf numFmtId="177" fontId="7" fillId="0" borderId="6" xfId="0" applyNumberFormat="1" applyFont="1" applyBorder="1" applyAlignment="1" applyProtection="1">
      <alignment horizontal="center" vertical="center" shrinkToFit="1"/>
    </xf>
    <xf numFmtId="177" fontId="7" fillId="0" borderId="7" xfId="0" applyNumberFormat="1" applyFont="1" applyBorder="1" applyAlignment="1" applyProtection="1">
      <alignment horizontal="center" vertical="center" shrinkToFit="1"/>
    </xf>
    <xf numFmtId="0" fontId="11" fillId="0" borderId="21" xfId="0" applyFont="1" applyBorder="1" applyAlignment="1" applyProtection="1">
      <alignment vertical="center" shrinkToFit="1"/>
    </xf>
    <xf numFmtId="0" fontId="11" fillId="0" borderId="11" xfId="0" applyFont="1" applyBorder="1" applyAlignment="1" applyProtection="1">
      <alignment vertical="center" shrinkToFit="1"/>
    </xf>
    <xf numFmtId="0" fontId="7" fillId="0" borderId="18" xfId="0" applyFont="1" applyBorder="1" applyAlignment="1" applyProtection="1">
      <alignment horizontal="center" vertical="center" shrinkToFit="1"/>
    </xf>
    <xf numFmtId="0" fontId="7" fillId="0" borderId="17" xfId="0" applyFont="1" applyBorder="1" applyAlignment="1" applyProtection="1">
      <alignment horizontal="center" vertical="center" shrinkToFit="1"/>
    </xf>
    <xf numFmtId="0" fontId="11" fillId="0" borderId="13" xfId="0" applyFont="1" applyBorder="1" applyAlignment="1" applyProtection="1">
      <alignment vertical="center" shrinkToFit="1"/>
    </xf>
    <xf numFmtId="0" fontId="11" fillId="0" borderId="4" xfId="0" applyFont="1" applyBorder="1" applyAlignment="1" applyProtection="1">
      <alignment vertical="center" shrinkToFit="1"/>
    </xf>
  </cellXfs>
  <cellStyles count="5">
    <cellStyle name="桁区切り" xfId="1" builtinId="6"/>
    <cellStyle name="標準" xfId="0" builtinId="0"/>
    <cellStyle name="標準 2" xfId="2" xr:uid="{00000000-0005-0000-0000-000004000000}"/>
    <cellStyle name="標準 2 2" xfId="3" xr:uid="{00000000-0005-0000-0000-000005000000}"/>
    <cellStyle name="標準 3" xfId="4" xr:uid="{00000000-0005-0000-0000-000006000000}"/>
  </cellStyles>
  <dxfs count="0"/>
  <tableStyles count="0" defaultTableStyle="TableStyleMedium2" defaultPivotStyle="PivotStyleLight16"/>
  <colors>
    <mruColors>
      <color rgb="FFFFCCFF"/>
      <color rgb="FFCCFFFF"/>
      <color rgb="FF66FFFF"/>
      <color rgb="FF00CC00"/>
      <color rgb="FF006600"/>
      <color rgb="FF6600FF"/>
      <color rgb="FFCC6600"/>
      <color rgb="FF00FF00"/>
      <color rgb="FFFFFF99"/>
      <color rgb="FFFF99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24179;&#25104;29&#24180;&#24230;/2&#12288;&#26045;&#35373;&#31649;&#29702;&#29677;/H29%20&#22996;&#35351;&#12288;&#24179;&#23614;/H30%20&#22996;&#35351;&#12288;&#24179;&#23614;/1.%20H30&#20104;&#31639;&#35201;&#27714;&#12392;&#35373;&#35336;&#26360;/01.%20&#34892;&#24499;&#22320;&#21306;&#12288;&#20844;&#22290;/2.%206&#26376;&#20197;&#38477;&#20837;&#26413;&#20998;/H29%20&#34892;&#24499;&#22320;&#21306;&#20844;&#22290;&#12288;6&#26376;&#20197;&#38477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総価"/>
      <sheetName val="単価"/>
      <sheetName val="総価 (必要)"/>
      <sheetName val="単価 (必用)"/>
      <sheetName val="人件"/>
      <sheetName val="人件 (必要)"/>
      <sheetName val="基本入力"/>
      <sheetName val="予定価格"/>
      <sheetName val="表紙"/>
      <sheetName val="委託箇所"/>
      <sheetName val="表1"/>
      <sheetName val="表2"/>
      <sheetName val="表3"/>
      <sheetName val="表4"/>
      <sheetName val="表5"/>
      <sheetName val="入札書"/>
      <sheetName val="公園"/>
      <sheetName val="河川敷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00B050"/>
  </sheetPr>
  <dimension ref="A1:J422"/>
  <sheetViews>
    <sheetView tabSelected="1" topLeftCell="A264" zoomScaleNormal="100" workbookViewId="0">
      <selection activeCell="C269" sqref="C269"/>
    </sheetView>
  </sheetViews>
  <sheetFormatPr defaultRowHeight="13.2"/>
  <cols>
    <col min="1" max="1" width="4.33203125" style="20" customWidth="1"/>
    <col min="2" max="2" width="25.88671875" style="20" customWidth="1"/>
    <col min="3" max="3" width="31.44140625" style="20" customWidth="1"/>
    <col min="4" max="4" width="7.44140625" style="28" bestFit="1" customWidth="1"/>
    <col min="5" max="5" width="13.5546875" style="23" customWidth="1"/>
    <col min="6" max="6" width="13.5546875" style="52" customWidth="1"/>
    <col min="7" max="7" width="17.33203125" style="53" customWidth="1"/>
    <col min="8" max="8" width="16.5546875" style="53" customWidth="1"/>
    <col min="9" max="9" width="7.88671875" style="20" customWidth="1"/>
    <col min="10" max="10" width="10.109375" style="20" customWidth="1"/>
    <col min="11" max="14" width="8.5546875" style="20" customWidth="1"/>
    <col min="15" max="255" width="9.109375" style="20"/>
    <col min="256" max="256" width="4.33203125" style="20" customWidth="1"/>
    <col min="257" max="257" width="24.44140625" style="20" customWidth="1"/>
    <col min="258" max="258" width="28.33203125" style="20" customWidth="1"/>
    <col min="259" max="259" width="18.5546875" style="20" customWidth="1"/>
    <col min="260" max="260" width="6.33203125" style="20" bestFit="1" customWidth="1"/>
    <col min="261" max="261" width="11.44140625" style="20" customWidth="1"/>
    <col min="262" max="262" width="12.88671875" style="20" customWidth="1"/>
    <col min="263" max="263" width="15.6640625" style="20" customWidth="1"/>
    <col min="264" max="264" width="14.33203125" style="20" customWidth="1"/>
    <col min="265" max="265" width="7.88671875" style="20" customWidth="1"/>
    <col min="266" max="266" width="10.109375" style="20" customWidth="1"/>
    <col min="267" max="270" width="8.5546875" style="20" customWidth="1"/>
    <col min="271" max="511" width="9.109375" style="20"/>
    <col min="512" max="512" width="4.33203125" style="20" customWidth="1"/>
    <col min="513" max="513" width="24.44140625" style="20" customWidth="1"/>
    <col min="514" max="514" width="28.33203125" style="20" customWidth="1"/>
    <col min="515" max="515" width="18.5546875" style="20" customWidth="1"/>
    <col min="516" max="516" width="6.33203125" style="20" bestFit="1" customWidth="1"/>
    <col min="517" max="517" width="11.44140625" style="20" customWidth="1"/>
    <col min="518" max="518" width="12.88671875" style="20" customWidth="1"/>
    <col min="519" max="519" width="15.6640625" style="20" customWidth="1"/>
    <col min="520" max="520" width="14.33203125" style="20" customWidth="1"/>
    <col min="521" max="521" width="7.88671875" style="20" customWidth="1"/>
    <col min="522" max="522" width="10.109375" style="20" customWidth="1"/>
    <col min="523" max="526" width="8.5546875" style="20" customWidth="1"/>
    <col min="527" max="767" width="9.109375" style="20"/>
    <col min="768" max="768" width="4.33203125" style="20" customWidth="1"/>
    <col min="769" max="769" width="24.44140625" style="20" customWidth="1"/>
    <col min="770" max="770" width="28.33203125" style="20" customWidth="1"/>
    <col min="771" max="771" width="18.5546875" style="20" customWidth="1"/>
    <col min="772" max="772" width="6.33203125" style="20" bestFit="1" customWidth="1"/>
    <col min="773" max="773" width="11.44140625" style="20" customWidth="1"/>
    <col min="774" max="774" width="12.88671875" style="20" customWidth="1"/>
    <col min="775" max="775" width="15.6640625" style="20" customWidth="1"/>
    <col min="776" max="776" width="14.33203125" style="20" customWidth="1"/>
    <col min="777" max="777" width="7.88671875" style="20" customWidth="1"/>
    <col min="778" max="778" width="10.109375" style="20" customWidth="1"/>
    <col min="779" max="782" width="8.5546875" style="20" customWidth="1"/>
    <col min="783" max="1023" width="9.109375" style="20"/>
    <col min="1024" max="1024" width="4.33203125" style="20" customWidth="1"/>
    <col min="1025" max="1025" width="24.44140625" style="20" customWidth="1"/>
    <col min="1026" max="1026" width="28.33203125" style="20" customWidth="1"/>
    <col min="1027" max="1027" width="18.5546875" style="20" customWidth="1"/>
    <col min="1028" max="1028" width="6.33203125" style="20" bestFit="1" customWidth="1"/>
    <col min="1029" max="1029" width="11.44140625" style="20" customWidth="1"/>
    <col min="1030" max="1030" width="12.88671875" style="20" customWidth="1"/>
    <col min="1031" max="1031" width="15.6640625" style="20" customWidth="1"/>
    <col min="1032" max="1032" width="14.33203125" style="20" customWidth="1"/>
    <col min="1033" max="1033" width="7.88671875" style="20" customWidth="1"/>
    <col min="1034" max="1034" width="10.109375" style="20" customWidth="1"/>
    <col min="1035" max="1038" width="8.5546875" style="20" customWidth="1"/>
    <col min="1039" max="1279" width="9.109375" style="20"/>
    <col min="1280" max="1280" width="4.33203125" style="20" customWidth="1"/>
    <col min="1281" max="1281" width="24.44140625" style="20" customWidth="1"/>
    <col min="1282" max="1282" width="28.33203125" style="20" customWidth="1"/>
    <col min="1283" max="1283" width="18.5546875" style="20" customWidth="1"/>
    <col min="1284" max="1284" width="6.33203125" style="20" bestFit="1" customWidth="1"/>
    <col min="1285" max="1285" width="11.44140625" style="20" customWidth="1"/>
    <col min="1286" max="1286" width="12.88671875" style="20" customWidth="1"/>
    <col min="1287" max="1287" width="15.6640625" style="20" customWidth="1"/>
    <col min="1288" max="1288" width="14.33203125" style="20" customWidth="1"/>
    <col min="1289" max="1289" width="7.88671875" style="20" customWidth="1"/>
    <col min="1290" max="1290" width="10.109375" style="20" customWidth="1"/>
    <col min="1291" max="1294" width="8.5546875" style="20" customWidth="1"/>
    <col min="1295" max="1535" width="9.109375" style="20"/>
    <col min="1536" max="1536" width="4.33203125" style="20" customWidth="1"/>
    <col min="1537" max="1537" width="24.44140625" style="20" customWidth="1"/>
    <col min="1538" max="1538" width="28.33203125" style="20" customWidth="1"/>
    <col min="1539" max="1539" width="18.5546875" style="20" customWidth="1"/>
    <col min="1540" max="1540" width="6.33203125" style="20" bestFit="1" customWidth="1"/>
    <col min="1541" max="1541" width="11.44140625" style="20" customWidth="1"/>
    <col min="1542" max="1542" width="12.88671875" style="20" customWidth="1"/>
    <col min="1543" max="1543" width="15.6640625" style="20" customWidth="1"/>
    <col min="1544" max="1544" width="14.33203125" style="20" customWidth="1"/>
    <col min="1545" max="1545" width="7.88671875" style="20" customWidth="1"/>
    <col min="1546" max="1546" width="10.109375" style="20" customWidth="1"/>
    <col min="1547" max="1550" width="8.5546875" style="20" customWidth="1"/>
    <col min="1551" max="1791" width="9.109375" style="20"/>
    <col min="1792" max="1792" width="4.33203125" style="20" customWidth="1"/>
    <col min="1793" max="1793" width="24.44140625" style="20" customWidth="1"/>
    <col min="1794" max="1794" width="28.33203125" style="20" customWidth="1"/>
    <col min="1795" max="1795" width="18.5546875" style="20" customWidth="1"/>
    <col min="1796" max="1796" width="6.33203125" style="20" bestFit="1" customWidth="1"/>
    <col min="1797" max="1797" width="11.44140625" style="20" customWidth="1"/>
    <col min="1798" max="1798" width="12.88671875" style="20" customWidth="1"/>
    <col min="1799" max="1799" width="15.6640625" style="20" customWidth="1"/>
    <col min="1800" max="1800" width="14.33203125" style="20" customWidth="1"/>
    <col min="1801" max="1801" width="7.88671875" style="20" customWidth="1"/>
    <col min="1802" max="1802" width="10.109375" style="20" customWidth="1"/>
    <col min="1803" max="1806" width="8.5546875" style="20" customWidth="1"/>
    <col min="1807" max="2047" width="9.109375" style="20"/>
    <col min="2048" max="2048" width="4.33203125" style="20" customWidth="1"/>
    <col min="2049" max="2049" width="24.44140625" style="20" customWidth="1"/>
    <col min="2050" max="2050" width="28.33203125" style="20" customWidth="1"/>
    <col min="2051" max="2051" width="18.5546875" style="20" customWidth="1"/>
    <col min="2052" max="2052" width="6.33203125" style="20" bestFit="1" customWidth="1"/>
    <col min="2053" max="2053" width="11.44140625" style="20" customWidth="1"/>
    <col min="2054" max="2054" width="12.88671875" style="20" customWidth="1"/>
    <col min="2055" max="2055" width="15.6640625" style="20" customWidth="1"/>
    <col min="2056" max="2056" width="14.33203125" style="20" customWidth="1"/>
    <col min="2057" max="2057" width="7.88671875" style="20" customWidth="1"/>
    <col min="2058" max="2058" width="10.109375" style="20" customWidth="1"/>
    <col min="2059" max="2062" width="8.5546875" style="20" customWidth="1"/>
    <col min="2063" max="2303" width="9.109375" style="20"/>
    <col min="2304" max="2304" width="4.33203125" style="20" customWidth="1"/>
    <col min="2305" max="2305" width="24.44140625" style="20" customWidth="1"/>
    <col min="2306" max="2306" width="28.33203125" style="20" customWidth="1"/>
    <col min="2307" max="2307" width="18.5546875" style="20" customWidth="1"/>
    <col min="2308" max="2308" width="6.33203125" style="20" bestFit="1" customWidth="1"/>
    <col min="2309" max="2309" width="11.44140625" style="20" customWidth="1"/>
    <col min="2310" max="2310" width="12.88671875" style="20" customWidth="1"/>
    <col min="2311" max="2311" width="15.6640625" style="20" customWidth="1"/>
    <col min="2312" max="2312" width="14.33203125" style="20" customWidth="1"/>
    <col min="2313" max="2313" width="7.88671875" style="20" customWidth="1"/>
    <col min="2314" max="2314" width="10.109375" style="20" customWidth="1"/>
    <col min="2315" max="2318" width="8.5546875" style="20" customWidth="1"/>
    <col min="2319" max="2559" width="9.109375" style="20"/>
    <col min="2560" max="2560" width="4.33203125" style="20" customWidth="1"/>
    <col min="2561" max="2561" width="24.44140625" style="20" customWidth="1"/>
    <col min="2562" max="2562" width="28.33203125" style="20" customWidth="1"/>
    <col min="2563" max="2563" width="18.5546875" style="20" customWidth="1"/>
    <col min="2564" max="2564" width="6.33203125" style="20" bestFit="1" customWidth="1"/>
    <col min="2565" max="2565" width="11.44140625" style="20" customWidth="1"/>
    <col min="2566" max="2566" width="12.88671875" style="20" customWidth="1"/>
    <col min="2567" max="2567" width="15.6640625" style="20" customWidth="1"/>
    <col min="2568" max="2568" width="14.33203125" style="20" customWidth="1"/>
    <col min="2569" max="2569" width="7.88671875" style="20" customWidth="1"/>
    <col min="2570" max="2570" width="10.109375" style="20" customWidth="1"/>
    <col min="2571" max="2574" width="8.5546875" style="20" customWidth="1"/>
    <col min="2575" max="2815" width="9.109375" style="20"/>
    <col min="2816" max="2816" width="4.33203125" style="20" customWidth="1"/>
    <col min="2817" max="2817" width="24.44140625" style="20" customWidth="1"/>
    <col min="2818" max="2818" width="28.33203125" style="20" customWidth="1"/>
    <col min="2819" max="2819" width="18.5546875" style="20" customWidth="1"/>
    <col min="2820" max="2820" width="6.33203125" style="20" bestFit="1" customWidth="1"/>
    <col min="2821" max="2821" width="11.44140625" style="20" customWidth="1"/>
    <col min="2822" max="2822" width="12.88671875" style="20" customWidth="1"/>
    <col min="2823" max="2823" width="15.6640625" style="20" customWidth="1"/>
    <col min="2824" max="2824" width="14.33203125" style="20" customWidth="1"/>
    <col min="2825" max="2825" width="7.88671875" style="20" customWidth="1"/>
    <col min="2826" max="2826" width="10.109375" style="20" customWidth="1"/>
    <col min="2827" max="2830" width="8.5546875" style="20" customWidth="1"/>
    <col min="2831" max="3071" width="9.109375" style="20"/>
    <col min="3072" max="3072" width="4.33203125" style="20" customWidth="1"/>
    <col min="3073" max="3073" width="24.44140625" style="20" customWidth="1"/>
    <col min="3074" max="3074" width="28.33203125" style="20" customWidth="1"/>
    <col min="3075" max="3075" width="18.5546875" style="20" customWidth="1"/>
    <col min="3076" max="3076" width="6.33203125" style="20" bestFit="1" customWidth="1"/>
    <col min="3077" max="3077" width="11.44140625" style="20" customWidth="1"/>
    <col min="3078" max="3078" width="12.88671875" style="20" customWidth="1"/>
    <col min="3079" max="3079" width="15.6640625" style="20" customWidth="1"/>
    <col min="3080" max="3080" width="14.33203125" style="20" customWidth="1"/>
    <col min="3081" max="3081" width="7.88671875" style="20" customWidth="1"/>
    <col min="3082" max="3082" width="10.109375" style="20" customWidth="1"/>
    <col min="3083" max="3086" width="8.5546875" style="20" customWidth="1"/>
    <col min="3087" max="3327" width="9.109375" style="20"/>
    <col min="3328" max="3328" width="4.33203125" style="20" customWidth="1"/>
    <col min="3329" max="3329" width="24.44140625" style="20" customWidth="1"/>
    <col min="3330" max="3330" width="28.33203125" style="20" customWidth="1"/>
    <col min="3331" max="3331" width="18.5546875" style="20" customWidth="1"/>
    <col min="3332" max="3332" width="6.33203125" style="20" bestFit="1" customWidth="1"/>
    <col min="3333" max="3333" width="11.44140625" style="20" customWidth="1"/>
    <col min="3334" max="3334" width="12.88671875" style="20" customWidth="1"/>
    <col min="3335" max="3335" width="15.6640625" style="20" customWidth="1"/>
    <col min="3336" max="3336" width="14.33203125" style="20" customWidth="1"/>
    <col min="3337" max="3337" width="7.88671875" style="20" customWidth="1"/>
    <col min="3338" max="3338" width="10.109375" style="20" customWidth="1"/>
    <col min="3339" max="3342" width="8.5546875" style="20" customWidth="1"/>
    <col min="3343" max="3583" width="9.109375" style="20"/>
    <col min="3584" max="3584" width="4.33203125" style="20" customWidth="1"/>
    <col min="3585" max="3585" width="24.44140625" style="20" customWidth="1"/>
    <col min="3586" max="3586" width="28.33203125" style="20" customWidth="1"/>
    <col min="3587" max="3587" width="18.5546875" style="20" customWidth="1"/>
    <col min="3588" max="3588" width="6.33203125" style="20" bestFit="1" customWidth="1"/>
    <col min="3589" max="3589" width="11.44140625" style="20" customWidth="1"/>
    <col min="3590" max="3590" width="12.88671875" style="20" customWidth="1"/>
    <col min="3591" max="3591" width="15.6640625" style="20" customWidth="1"/>
    <col min="3592" max="3592" width="14.33203125" style="20" customWidth="1"/>
    <col min="3593" max="3593" width="7.88671875" style="20" customWidth="1"/>
    <col min="3594" max="3594" width="10.109375" style="20" customWidth="1"/>
    <col min="3595" max="3598" width="8.5546875" style="20" customWidth="1"/>
    <col min="3599" max="3839" width="9.109375" style="20"/>
    <col min="3840" max="3840" width="4.33203125" style="20" customWidth="1"/>
    <col min="3841" max="3841" width="24.44140625" style="20" customWidth="1"/>
    <col min="3842" max="3842" width="28.33203125" style="20" customWidth="1"/>
    <col min="3843" max="3843" width="18.5546875" style="20" customWidth="1"/>
    <col min="3844" max="3844" width="6.33203125" style="20" bestFit="1" customWidth="1"/>
    <col min="3845" max="3845" width="11.44140625" style="20" customWidth="1"/>
    <col min="3846" max="3846" width="12.88671875" style="20" customWidth="1"/>
    <col min="3847" max="3847" width="15.6640625" style="20" customWidth="1"/>
    <col min="3848" max="3848" width="14.33203125" style="20" customWidth="1"/>
    <col min="3849" max="3849" width="7.88671875" style="20" customWidth="1"/>
    <col min="3850" max="3850" width="10.109375" style="20" customWidth="1"/>
    <col min="3851" max="3854" width="8.5546875" style="20" customWidth="1"/>
    <col min="3855" max="4095" width="9.109375" style="20"/>
    <col min="4096" max="4096" width="4.33203125" style="20" customWidth="1"/>
    <col min="4097" max="4097" width="24.44140625" style="20" customWidth="1"/>
    <col min="4098" max="4098" width="28.33203125" style="20" customWidth="1"/>
    <col min="4099" max="4099" width="18.5546875" style="20" customWidth="1"/>
    <col min="4100" max="4100" width="6.33203125" style="20" bestFit="1" customWidth="1"/>
    <col min="4101" max="4101" width="11.44140625" style="20" customWidth="1"/>
    <col min="4102" max="4102" width="12.88671875" style="20" customWidth="1"/>
    <col min="4103" max="4103" width="15.6640625" style="20" customWidth="1"/>
    <col min="4104" max="4104" width="14.33203125" style="20" customWidth="1"/>
    <col min="4105" max="4105" width="7.88671875" style="20" customWidth="1"/>
    <col min="4106" max="4106" width="10.109375" style="20" customWidth="1"/>
    <col min="4107" max="4110" width="8.5546875" style="20" customWidth="1"/>
    <col min="4111" max="4351" width="9.109375" style="20"/>
    <col min="4352" max="4352" width="4.33203125" style="20" customWidth="1"/>
    <col min="4353" max="4353" width="24.44140625" style="20" customWidth="1"/>
    <col min="4354" max="4354" width="28.33203125" style="20" customWidth="1"/>
    <col min="4355" max="4355" width="18.5546875" style="20" customWidth="1"/>
    <col min="4356" max="4356" width="6.33203125" style="20" bestFit="1" customWidth="1"/>
    <col min="4357" max="4357" width="11.44140625" style="20" customWidth="1"/>
    <col min="4358" max="4358" width="12.88671875" style="20" customWidth="1"/>
    <col min="4359" max="4359" width="15.6640625" style="20" customWidth="1"/>
    <col min="4360" max="4360" width="14.33203125" style="20" customWidth="1"/>
    <col min="4361" max="4361" width="7.88671875" style="20" customWidth="1"/>
    <col min="4362" max="4362" width="10.109375" style="20" customWidth="1"/>
    <col min="4363" max="4366" width="8.5546875" style="20" customWidth="1"/>
    <col min="4367" max="4607" width="9.109375" style="20"/>
    <col min="4608" max="4608" width="4.33203125" style="20" customWidth="1"/>
    <col min="4609" max="4609" width="24.44140625" style="20" customWidth="1"/>
    <col min="4610" max="4610" width="28.33203125" style="20" customWidth="1"/>
    <col min="4611" max="4611" width="18.5546875" style="20" customWidth="1"/>
    <col min="4612" max="4612" width="6.33203125" style="20" bestFit="1" customWidth="1"/>
    <col min="4613" max="4613" width="11.44140625" style="20" customWidth="1"/>
    <col min="4614" max="4614" width="12.88671875" style="20" customWidth="1"/>
    <col min="4615" max="4615" width="15.6640625" style="20" customWidth="1"/>
    <col min="4616" max="4616" width="14.33203125" style="20" customWidth="1"/>
    <col min="4617" max="4617" width="7.88671875" style="20" customWidth="1"/>
    <col min="4618" max="4618" width="10.109375" style="20" customWidth="1"/>
    <col min="4619" max="4622" width="8.5546875" style="20" customWidth="1"/>
    <col min="4623" max="4863" width="9.109375" style="20"/>
    <col min="4864" max="4864" width="4.33203125" style="20" customWidth="1"/>
    <col min="4865" max="4865" width="24.44140625" style="20" customWidth="1"/>
    <col min="4866" max="4866" width="28.33203125" style="20" customWidth="1"/>
    <col min="4867" max="4867" width="18.5546875" style="20" customWidth="1"/>
    <col min="4868" max="4868" width="6.33203125" style="20" bestFit="1" customWidth="1"/>
    <col min="4869" max="4869" width="11.44140625" style="20" customWidth="1"/>
    <col min="4870" max="4870" width="12.88671875" style="20" customWidth="1"/>
    <col min="4871" max="4871" width="15.6640625" style="20" customWidth="1"/>
    <col min="4872" max="4872" width="14.33203125" style="20" customWidth="1"/>
    <col min="4873" max="4873" width="7.88671875" style="20" customWidth="1"/>
    <col min="4874" max="4874" width="10.109375" style="20" customWidth="1"/>
    <col min="4875" max="4878" width="8.5546875" style="20" customWidth="1"/>
    <col min="4879" max="5119" width="9.109375" style="20"/>
    <col min="5120" max="5120" width="4.33203125" style="20" customWidth="1"/>
    <col min="5121" max="5121" width="24.44140625" style="20" customWidth="1"/>
    <col min="5122" max="5122" width="28.33203125" style="20" customWidth="1"/>
    <col min="5123" max="5123" width="18.5546875" style="20" customWidth="1"/>
    <col min="5124" max="5124" width="6.33203125" style="20" bestFit="1" customWidth="1"/>
    <col min="5125" max="5125" width="11.44140625" style="20" customWidth="1"/>
    <col min="5126" max="5126" width="12.88671875" style="20" customWidth="1"/>
    <col min="5127" max="5127" width="15.6640625" style="20" customWidth="1"/>
    <col min="5128" max="5128" width="14.33203125" style="20" customWidth="1"/>
    <col min="5129" max="5129" width="7.88671875" style="20" customWidth="1"/>
    <col min="5130" max="5130" width="10.109375" style="20" customWidth="1"/>
    <col min="5131" max="5134" width="8.5546875" style="20" customWidth="1"/>
    <col min="5135" max="5375" width="9.109375" style="20"/>
    <col min="5376" max="5376" width="4.33203125" style="20" customWidth="1"/>
    <col min="5377" max="5377" width="24.44140625" style="20" customWidth="1"/>
    <col min="5378" max="5378" width="28.33203125" style="20" customWidth="1"/>
    <col min="5379" max="5379" width="18.5546875" style="20" customWidth="1"/>
    <col min="5380" max="5380" width="6.33203125" style="20" bestFit="1" customWidth="1"/>
    <col min="5381" max="5381" width="11.44140625" style="20" customWidth="1"/>
    <col min="5382" max="5382" width="12.88671875" style="20" customWidth="1"/>
    <col min="5383" max="5383" width="15.6640625" style="20" customWidth="1"/>
    <col min="5384" max="5384" width="14.33203125" style="20" customWidth="1"/>
    <col min="5385" max="5385" width="7.88671875" style="20" customWidth="1"/>
    <col min="5386" max="5386" width="10.109375" style="20" customWidth="1"/>
    <col min="5387" max="5390" width="8.5546875" style="20" customWidth="1"/>
    <col min="5391" max="5631" width="9.109375" style="20"/>
    <col min="5632" max="5632" width="4.33203125" style="20" customWidth="1"/>
    <col min="5633" max="5633" width="24.44140625" style="20" customWidth="1"/>
    <col min="5634" max="5634" width="28.33203125" style="20" customWidth="1"/>
    <col min="5635" max="5635" width="18.5546875" style="20" customWidth="1"/>
    <col min="5636" max="5636" width="6.33203125" style="20" bestFit="1" customWidth="1"/>
    <col min="5637" max="5637" width="11.44140625" style="20" customWidth="1"/>
    <col min="5638" max="5638" width="12.88671875" style="20" customWidth="1"/>
    <col min="5639" max="5639" width="15.6640625" style="20" customWidth="1"/>
    <col min="5640" max="5640" width="14.33203125" style="20" customWidth="1"/>
    <col min="5641" max="5641" width="7.88671875" style="20" customWidth="1"/>
    <col min="5642" max="5642" width="10.109375" style="20" customWidth="1"/>
    <col min="5643" max="5646" width="8.5546875" style="20" customWidth="1"/>
    <col min="5647" max="5887" width="9.109375" style="20"/>
    <col min="5888" max="5888" width="4.33203125" style="20" customWidth="1"/>
    <col min="5889" max="5889" width="24.44140625" style="20" customWidth="1"/>
    <col min="5890" max="5890" width="28.33203125" style="20" customWidth="1"/>
    <col min="5891" max="5891" width="18.5546875" style="20" customWidth="1"/>
    <col min="5892" max="5892" width="6.33203125" style="20" bestFit="1" customWidth="1"/>
    <col min="5893" max="5893" width="11.44140625" style="20" customWidth="1"/>
    <col min="5894" max="5894" width="12.88671875" style="20" customWidth="1"/>
    <col min="5895" max="5895" width="15.6640625" style="20" customWidth="1"/>
    <col min="5896" max="5896" width="14.33203125" style="20" customWidth="1"/>
    <col min="5897" max="5897" width="7.88671875" style="20" customWidth="1"/>
    <col min="5898" max="5898" width="10.109375" style="20" customWidth="1"/>
    <col min="5899" max="5902" width="8.5546875" style="20" customWidth="1"/>
    <col min="5903" max="6143" width="9.109375" style="20"/>
    <col min="6144" max="6144" width="4.33203125" style="20" customWidth="1"/>
    <col min="6145" max="6145" width="24.44140625" style="20" customWidth="1"/>
    <col min="6146" max="6146" width="28.33203125" style="20" customWidth="1"/>
    <col min="6147" max="6147" width="18.5546875" style="20" customWidth="1"/>
    <col min="6148" max="6148" width="6.33203125" style="20" bestFit="1" customWidth="1"/>
    <col min="6149" max="6149" width="11.44140625" style="20" customWidth="1"/>
    <col min="6150" max="6150" width="12.88671875" style="20" customWidth="1"/>
    <col min="6151" max="6151" width="15.6640625" style="20" customWidth="1"/>
    <col min="6152" max="6152" width="14.33203125" style="20" customWidth="1"/>
    <col min="6153" max="6153" width="7.88671875" style="20" customWidth="1"/>
    <col min="6154" max="6154" width="10.109375" style="20" customWidth="1"/>
    <col min="6155" max="6158" width="8.5546875" style="20" customWidth="1"/>
    <col min="6159" max="6399" width="9.109375" style="20"/>
    <col min="6400" max="6400" width="4.33203125" style="20" customWidth="1"/>
    <col min="6401" max="6401" width="24.44140625" style="20" customWidth="1"/>
    <col min="6402" max="6402" width="28.33203125" style="20" customWidth="1"/>
    <col min="6403" max="6403" width="18.5546875" style="20" customWidth="1"/>
    <col min="6404" max="6404" width="6.33203125" style="20" bestFit="1" customWidth="1"/>
    <col min="6405" max="6405" width="11.44140625" style="20" customWidth="1"/>
    <col min="6406" max="6406" width="12.88671875" style="20" customWidth="1"/>
    <col min="6407" max="6407" width="15.6640625" style="20" customWidth="1"/>
    <col min="6408" max="6408" width="14.33203125" style="20" customWidth="1"/>
    <col min="6409" max="6409" width="7.88671875" style="20" customWidth="1"/>
    <col min="6410" max="6410" width="10.109375" style="20" customWidth="1"/>
    <col min="6411" max="6414" width="8.5546875" style="20" customWidth="1"/>
    <col min="6415" max="6655" width="9.109375" style="20"/>
    <col min="6656" max="6656" width="4.33203125" style="20" customWidth="1"/>
    <col min="6657" max="6657" width="24.44140625" style="20" customWidth="1"/>
    <col min="6658" max="6658" width="28.33203125" style="20" customWidth="1"/>
    <col min="6659" max="6659" width="18.5546875" style="20" customWidth="1"/>
    <col min="6660" max="6660" width="6.33203125" style="20" bestFit="1" customWidth="1"/>
    <col min="6661" max="6661" width="11.44140625" style="20" customWidth="1"/>
    <col min="6662" max="6662" width="12.88671875" style="20" customWidth="1"/>
    <col min="6663" max="6663" width="15.6640625" style="20" customWidth="1"/>
    <col min="6664" max="6664" width="14.33203125" style="20" customWidth="1"/>
    <col min="6665" max="6665" width="7.88671875" style="20" customWidth="1"/>
    <col min="6666" max="6666" width="10.109375" style="20" customWidth="1"/>
    <col min="6667" max="6670" width="8.5546875" style="20" customWidth="1"/>
    <col min="6671" max="6911" width="9.109375" style="20"/>
    <col min="6912" max="6912" width="4.33203125" style="20" customWidth="1"/>
    <col min="6913" max="6913" width="24.44140625" style="20" customWidth="1"/>
    <col min="6914" max="6914" width="28.33203125" style="20" customWidth="1"/>
    <col min="6915" max="6915" width="18.5546875" style="20" customWidth="1"/>
    <col min="6916" max="6916" width="6.33203125" style="20" bestFit="1" customWidth="1"/>
    <col min="6917" max="6917" width="11.44140625" style="20" customWidth="1"/>
    <col min="6918" max="6918" width="12.88671875" style="20" customWidth="1"/>
    <col min="6919" max="6919" width="15.6640625" style="20" customWidth="1"/>
    <col min="6920" max="6920" width="14.33203125" style="20" customWidth="1"/>
    <col min="6921" max="6921" width="7.88671875" style="20" customWidth="1"/>
    <col min="6922" max="6922" width="10.109375" style="20" customWidth="1"/>
    <col min="6923" max="6926" width="8.5546875" style="20" customWidth="1"/>
    <col min="6927" max="7167" width="9.109375" style="20"/>
    <col min="7168" max="7168" width="4.33203125" style="20" customWidth="1"/>
    <col min="7169" max="7169" width="24.44140625" style="20" customWidth="1"/>
    <col min="7170" max="7170" width="28.33203125" style="20" customWidth="1"/>
    <col min="7171" max="7171" width="18.5546875" style="20" customWidth="1"/>
    <col min="7172" max="7172" width="6.33203125" style="20" bestFit="1" customWidth="1"/>
    <col min="7173" max="7173" width="11.44140625" style="20" customWidth="1"/>
    <col min="7174" max="7174" width="12.88671875" style="20" customWidth="1"/>
    <col min="7175" max="7175" width="15.6640625" style="20" customWidth="1"/>
    <col min="7176" max="7176" width="14.33203125" style="20" customWidth="1"/>
    <col min="7177" max="7177" width="7.88671875" style="20" customWidth="1"/>
    <col min="7178" max="7178" width="10.109375" style="20" customWidth="1"/>
    <col min="7179" max="7182" width="8.5546875" style="20" customWidth="1"/>
    <col min="7183" max="7423" width="9.109375" style="20"/>
    <col min="7424" max="7424" width="4.33203125" style="20" customWidth="1"/>
    <col min="7425" max="7425" width="24.44140625" style="20" customWidth="1"/>
    <col min="7426" max="7426" width="28.33203125" style="20" customWidth="1"/>
    <col min="7427" max="7427" width="18.5546875" style="20" customWidth="1"/>
    <col min="7428" max="7428" width="6.33203125" style="20" bestFit="1" customWidth="1"/>
    <col min="7429" max="7429" width="11.44140625" style="20" customWidth="1"/>
    <col min="7430" max="7430" width="12.88671875" style="20" customWidth="1"/>
    <col min="7431" max="7431" width="15.6640625" style="20" customWidth="1"/>
    <col min="7432" max="7432" width="14.33203125" style="20" customWidth="1"/>
    <col min="7433" max="7433" width="7.88671875" style="20" customWidth="1"/>
    <col min="7434" max="7434" width="10.109375" style="20" customWidth="1"/>
    <col min="7435" max="7438" width="8.5546875" style="20" customWidth="1"/>
    <col min="7439" max="7679" width="9.109375" style="20"/>
    <col min="7680" max="7680" width="4.33203125" style="20" customWidth="1"/>
    <col min="7681" max="7681" width="24.44140625" style="20" customWidth="1"/>
    <col min="7682" max="7682" width="28.33203125" style="20" customWidth="1"/>
    <col min="7683" max="7683" width="18.5546875" style="20" customWidth="1"/>
    <col min="7684" max="7684" width="6.33203125" style="20" bestFit="1" customWidth="1"/>
    <col min="7685" max="7685" width="11.44140625" style="20" customWidth="1"/>
    <col min="7686" max="7686" width="12.88671875" style="20" customWidth="1"/>
    <col min="7687" max="7687" width="15.6640625" style="20" customWidth="1"/>
    <col min="7688" max="7688" width="14.33203125" style="20" customWidth="1"/>
    <col min="7689" max="7689" width="7.88671875" style="20" customWidth="1"/>
    <col min="7690" max="7690" width="10.109375" style="20" customWidth="1"/>
    <col min="7691" max="7694" width="8.5546875" style="20" customWidth="1"/>
    <col min="7695" max="7935" width="9.109375" style="20"/>
    <col min="7936" max="7936" width="4.33203125" style="20" customWidth="1"/>
    <col min="7937" max="7937" width="24.44140625" style="20" customWidth="1"/>
    <col min="7938" max="7938" width="28.33203125" style="20" customWidth="1"/>
    <col min="7939" max="7939" width="18.5546875" style="20" customWidth="1"/>
    <col min="7940" max="7940" width="6.33203125" style="20" bestFit="1" customWidth="1"/>
    <col min="7941" max="7941" width="11.44140625" style="20" customWidth="1"/>
    <col min="7942" max="7942" width="12.88671875" style="20" customWidth="1"/>
    <col min="7943" max="7943" width="15.6640625" style="20" customWidth="1"/>
    <col min="7944" max="7944" width="14.33203125" style="20" customWidth="1"/>
    <col min="7945" max="7945" width="7.88671875" style="20" customWidth="1"/>
    <col min="7946" max="7946" width="10.109375" style="20" customWidth="1"/>
    <col min="7947" max="7950" width="8.5546875" style="20" customWidth="1"/>
    <col min="7951" max="8191" width="9.109375" style="20"/>
    <col min="8192" max="8192" width="4.33203125" style="20" customWidth="1"/>
    <col min="8193" max="8193" width="24.44140625" style="20" customWidth="1"/>
    <col min="8194" max="8194" width="28.33203125" style="20" customWidth="1"/>
    <col min="8195" max="8195" width="18.5546875" style="20" customWidth="1"/>
    <col min="8196" max="8196" width="6.33203125" style="20" bestFit="1" customWidth="1"/>
    <col min="8197" max="8197" width="11.44140625" style="20" customWidth="1"/>
    <col min="8198" max="8198" width="12.88671875" style="20" customWidth="1"/>
    <col min="8199" max="8199" width="15.6640625" style="20" customWidth="1"/>
    <col min="8200" max="8200" width="14.33203125" style="20" customWidth="1"/>
    <col min="8201" max="8201" width="7.88671875" style="20" customWidth="1"/>
    <col min="8202" max="8202" width="10.109375" style="20" customWidth="1"/>
    <col min="8203" max="8206" width="8.5546875" style="20" customWidth="1"/>
    <col min="8207" max="8447" width="9.109375" style="20"/>
    <col min="8448" max="8448" width="4.33203125" style="20" customWidth="1"/>
    <col min="8449" max="8449" width="24.44140625" style="20" customWidth="1"/>
    <col min="8450" max="8450" width="28.33203125" style="20" customWidth="1"/>
    <col min="8451" max="8451" width="18.5546875" style="20" customWidth="1"/>
    <col min="8452" max="8452" width="6.33203125" style="20" bestFit="1" customWidth="1"/>
    <col min="8453" max="8453" width="11.44140625" style="20" customWidth="1"/>
    <col min="8454" max="8454" width="12.88671875" style="20" customWidth="1"/>
    <col min="8455" max="8455" width="15.6640625" style="20" customWidth="1"/>
    <col min="8456" max="8456" width="14.33203125" style="20" customWidth="1"/>
    <col min="8457" max="8457" width="7.88671875" style="20" customWidth="1"/>
    <col min="8458" max="8458" width="10.109375" style="20" customWidth="1"/>
    <col min="8459" max="8462" width="8.5546875" style="20" customWidth="1"/>
    <col min="8463" max="8703" width="9.109375" style="20"/>
    <col min="8704" max="8704" width="4.33203125" style="20" customWidth="1"/>
    <col min="8705" max="8705" width="24.44140625" style="20" customWidth="1"/>
    <col min="8706" max="8706" width="28.33203125" style="20" customWidth="1"/>
    <col min="8707" max="8707" width="18.5546875" style="20" customWidth="1"/>
    <col min="8708" max="8708" width="6.33203125" style="20" bestFit="1" customWidth="1"/>
    <col min="8709" max="8709" width="11.44140625" style="20" customWidth="1"/>
    <col min="8710" max="8710" width="12.88671875" style="20" customWidth="1"/>
    <col min="8711" max="8711" width="15.6640625" style="20" customWidth="1"/>
    <col min="8712" max="8712" width="14.33203125" style="20" customWidth="1"/>
    <col min="8713" max="8713" width="7.88671875" style="20" customWidth="1"/>
    <col min="8714" max="8714" width="10.109375" style="20" customWidth="1"/>
    <col min="8715" max="8718" width="8.5546875" style="20" customWidth="1"/>
    <col min="8719" max="8959" width="9.109375" style="20"/>
    <col min="8960" max="8960" width="4.33203125" style="20" customWidth="1"/>
    <col min="8961" max="8961" width="24.44140625" style="20" customWidth="1"/>
    <col min="8962" max="8962" width="28.33203125" style="20" customWidth="1"/>
    <col min="8963" max="8963" width="18.5546875" style="20" customWidth="1"/>
    <col min="8964" max="8964" width="6.33203125" style="20" bestFit="1" customWidth="1"/>
    <col min="8965" max="8965" width="11.44140625" style="20" customWidth="1"/>
    <col min="8966" max="8966" width="12.88671875" style="20" customWidth="1"/>
    <col min="8967" max="8967" width="15.6640625" style="20" customWidth="1"/>
    <col min="8968" max="8968" width="14.33203125" style="20" customWidth="1"/>
    <col min="8969" max="8969" width="7.88671875" style="20" customWidth="1"/>
    <col min="8970" max="8970" width="10.109375" style="20" customWidth="1"/>
    <col min="8971" max="8974" width="8.5546875" style="20" customWidth="1"/>
    <col min="8975" max="9215" width="9.109375" style="20"/>
    <col min="9216" max="9216" width="4.33203125" style="20" customWidth="1"/>
    <col min="9217" max="9217" width="24.44140625" style="20" customWidth="1"/>
    <col min="9218" max="9218" width="28.33203125" style="20" customWidth="1"/>
    <col min="9219" max="9219" width="18.5546875" style="20" customWidth="1"/>
    <col min="9220" max="9220" width="6.33203125" style="20" bestFit="1" customWidth="1"/>
    <col min="9221" max="9221" width="11.44140625" style="20" customWidth="1"/>
    <col min="9222" max="9222" width="12.88671875" style="20" customWidth="1"/>
    <col min="9223" max="9223" width="15.6640625" style="20" customWidth="1"/>
    <col min="9224" max="9224" width="14.33203125" style="20" customWidth="1"/>
    <col min="9225" max="9225" width="7.88671875" style="20" customWidth="1"/>
    <col min="9226" max="9226" width="10.109375" style="20" customWidth="1"/>
    <col min="9227" max="9230" width="8.5546875" style="20" customWidth="1"/>
    <col min="9231" max="9471" width="9.109375" style="20"/>
    <col min="9472" max="9472" width="4.33203125" style="20" customWidth="1"/>
    <col min="9473" max="9473" width="24.44140625" style="20" customWidth="1"/>
    <col min="9474" max="9474" width="28.33203125" style="20" customWidth="1"/>
    <col min="9475" max="9475" width="18.5546875" style="20" customWidth="1"/>
    <col min="9476" max="9476" width="6.33203125" style="20" bestFit="1" customWidth="1"/>
    <col min="9477" max="9477" width="11.44140625" style="20" customWidth="1"/>
    <col min="9478" max="9478" width="12.88671875" style="20" customWidth="1"/>
    <col min="9479" max="9479" width="15.6640625" style="20" customWidth="1"/>
    <col min="9480" max="9480" width="14.33203125" style="20" customWidth="1"/>
    <col min="9481" max="9481" width="7.88671875" style="20" customWidth="1"/>
    <col min="9482" max="9482" width="10.109375" style="20" customWidth="1"/>
    <col min="9483" max="9486" width="8.5546875" style="20" customWidth="1"/>
    <col min="9487" max="9727" width="9.109375" style="20"/>
    <col min="9728" max="9728" width="4.33203125" style="20" customWidth="1"/>
    <col min="9729" max="9729" width="24.44140625" style="20" customWidth="1"/>
    <col min="9730" max="9730" width="28.33203125" style="20" customWidth="1"/>
    <col min="9731" max="9731" width="18.5546875" style="20" customWidth="1"/>
    <col min="9732" max="9732" width="6.33203125" style="20" bestFit="1" customWidth="1"/>
    <col min="9733" max="9733" width="11.44140625" style="20" customWidth="1"/>
    <col min="9734" max="9734" width="12.88671875" style="20" customWidth="1"/>
    <col min="9735" max="9735" width="15.6640625" style="20" customWidth="1"/>
    <col min="9736" max="9736" width="14.33203125" style="20" customWidth="1"/>
    <col min="9737" max="9737" width="7.88671875" style="20" customWidth="1"/>
    <col min="9738" max="9738" width="10.109375" style="20" customWidth="1"/>
    <col min="9739" max="9742" width="8.5546875" style="20" customWidth="1"/>
    <col min="9743" max="9983" width="9.109375" style="20"/>
    <col min="9984" max="9984" width="4.33203125" style="20" customWidth="1"/>
    <col min="9985" max="9985" width="24.44140625" style="20" customWidth="1"/>
    <col min="9986" max="9986" width="28.33203125" style="20" customWidth="1"/>
    <col min="9987" max="9987" width="18.5546875" style="20" customWidth="1"/>
    <col min="9988" max="9988" width="6.33203125" style="20" bestFit="1" customWidth="1"/>
    <col min="9989" max="9989" width="11.44140625" style="20" customWidth="1"/>
    <col min="9990" max="9990" width="12.88671875" style="20" customWidth="1"/>
    <col min="9991" max="9991" width="15.6640625" style="20" customWidth="1"/>
    <col min="9992" max="9992" width="14.33203125" style="20" customWidth="1"/>
    <col min="9993" max="9993" width="7.88671875" style="20" customWidth="1"/>
    <col min="9994" max="9994" width="10.109375" style="20" customWidth="1"/>
    <col min="9995" max="9998" width="8.5546875" style="20" customWidth="1"/>
    <col min="9999" max="10239" width="9.109375" style="20"/>
    <col min="10240" max="10240" width="4.33203125" style="20" customWidth="1"/>
    <col min="10241" max="10241" width="24.44140625" style="20" customWidth="1"/>
    <col min="10242" max="10242" width="28.33203125" style="20" customWidth="1"/>
    <col min="10243" max="10243" width="18.5546875" style="20" customWidth="1"/>
    <col min="10244" max="10244" width="6.33203125" style="20" bestFit="1" customWidth="1"/>
    <col min="10245" max="10245" width="11.44140625" style="20" customWidth="1"/>
    <col min="10246" max="10246" width="12.88671875" style="20" customWidth="1"/>
    <col min="10247" max="10247" width="15.6640625" style="20" customWidth="1"/>
    <col min="10248" max="10248" width="14.33203125" style="20" customWidth="1"/>
    <col min="10249" max="10249" width="7.88671875" style="20" customWidth="1"/>
    <col min="10250" max="10250" width="10.109375" style="20" customWidth="1"/>
    <col min="10251" max="10254" width="8.5546875" style="20" customWidth="1"/>
    <col min="10255" max="10495" width="9.109375" style="20"/>
    <col min="10496" max="10496" width="4.33203125" style="20" customWidth="1"/>
    <col min="10497" max="10497" width="24.44140625" style="20" customWidth="1"/>
    <col min="10498" max="10498" width="28.33203125" style="20" customWidth="1"/>
    <col min="10499" max="10499" width="18.5546875" style="20" customWidth="1"/>
    <col min="10500" max="10500" width="6.33203125" style="20" bestFit="1" customWidth="1"/>
    <col min="10501" max="10501" width="11.44140625" style="20" customWidth="1"/>
    <col min="10502" max="10502" width="12.88671875" style="20" customWidth="1"/>
    <col min="10503" max="10503" width="15.6640625" style="20" customWidth="1"/>
    <col min="10504" max="10504" width="14.33203125" style="20" customWidth="1"/>
    <col min="10505" max="10505" width="7.88671875" style="20" customWidth="1"/>
    <col min="10506" max="10506" width="10.109375" style="20" customWidth="1"/>
    <col min="10507" max="10510" width="8.5546875" style="20" customWidth="1"/>
    <col min="10511" max="10751" width="9.109375" style="20"/>
    <col min="10752" max="10752" width="4.33203125" style="20" customWidth="1"/>
    <col min="10753" max="10753" width="24.44140625" style="20" customWidth="1"/>
    <col min="10754" max="10754" width="28.33203125" style="20" customWidth="1"/>
    <col min="10755" max="10755" width="18.5546875" style="20" customWidth="1"/>
    <col min="10756" max="10756" width="6.33203125" style="20" bestFit="1" customWidth="1"/>
    <col min="10757" max="10757" width="11.44140625" style="20" customWidth="1"/>
    <col min="10758" max="10758" width="12.88671875" style="20" customWidth="1"/>
    <col min="10759" max="10759" width="15.6640625" style="20" customWidth="1"/>
    <col min="10760" max="10760" width="14.33203125" style="20" customWidth="1"/>
    <col min="10761" max="10761" width="7.88671875" style="20" customWidth="1"/>
    <col min="10762" max="10762" width="10.109375" style="20" customWidth="1"/>
    <col min="10763" max="10766" width="8.5546875" style="20" customWidth="1"/>
    <col min="10767" max="11007" width="9.109375" style="20"/>
    <col min="11008" max="11008" width="4.33203125" style="20" customWidth="1"/>
    <col min="11009" max="11009" width="24.44140625" style="20" customWidth="1"/>
    <col min="11010" max="11010" width="28.33203125" style="20" customWidth="1"/>
    <col min="11011" max="11011" width="18.5546875" style="20" customWidth="1"/>
    <col min="11012" max="11012" width="6.33203125" style="20" bestFit="1" customWidth="1"/>
    <col min="11013" max="11013" width="11.44140625" style="20" customWidth="1"/>
    <col min="11014" max="11014" width="12.88671875" style="20" customWidth="1"/>
    <col min="11015" max="11015" width="15.6640625" style="20" customWidth="1"/>
    <col min="11016" max="11016" width="14.33203125" style="20" customWidth="1"/>
    <col min="11017" max="11017" width="7.88671875" style="20" customWidth="1"/>
    <col min="11018" max="11018" width="10.109375" style="20" customWidth="1"/>
    <col min="11019" max="11022" width="8.5546875" style="20" customWidth="1"/>
    <col min="11023" max="11263" width="9.109375" style="20"/>
    <col min="11264" max="11264" width="4.33203125" style="20" customWidth="1"/>
    <col min="11265" max="11265" width="24.44140625" style="20" customWidth="1"/>
    <col min="11266" max="11266" width="28.33203125" style="20" customWidth="1"/>
    <col min="11267" max="11267" width="18.5546875" style="20" customWidth="1"/>
    <col min="11268" max="11268" width="6.33203125" style="20" bestFit="1" customWidth="1"/>
    <col min="11269" max="11269" width="11.44140625" style="20" customWidth="1"/>
    <col min="11270" max="11270" width="12.88671875" style="20" customWidth="1"/>
    <col min="11271" max="11271" width="15.6640625" style="20" customWidth="1"/>
    <col min="11272" max="11272" width="14.33203125" style="20" customWidth="1"/>
    <col min="11273" max="11273" width="7.88671875" style="20" customWidth="1"/>
    <col min="11274" max="11274" width="10.109375" style="20" customWidth="1"/>
    <col min="11275" max="11278" width="8.5546875" style="20" customWidth="1"/>
    <col min="11279" max="11519" width="9.109375" style="20"/>
    <col min="11520" max="11520" width="4.33203125" style="20" customWidth="1"/>
    <col min="11521" max="11521" width="24.44140625" style="20" customWidth="1"/>
    <col min="11522" max="11522" width="28.33203125" style="20" customWidth="1"/>
    <col min="11523" max="11523" width="18.5546875" style="20" customWidth="1"/>
    <col min="11524" max="11524" width="6.33203125" style="20" bestFit="1" customWidth="1"/>
    <col min="11525" max="11525" width="11.44140625" style="20" customWidth="1"/>
    <col min="11526" max="11526" width="12.88671875" style="20" customWidth="1"/>
    <col min="11527" max="11527" width="15.6640625" style="20" customWidth="1"/>
    <col min="11528" max="11528" width="14.33203125" style="20" customWidth="1"/>
    <col min="11529" max="11529" width="7.88671875" style="20" customWidth="1"/>
    <col min="11530" max="11530" width="10.109375" style="20" customWidth="1"/>
    <col min="11531" max="11534" width="8.5546875" style="20" customWidth="1"/>
    <col min="11535" max="11775" width="9.109375" style="20"/>
    <col min="11776" max="11776" width="4.33203125" style="20" customWidth="1"/>
    <col min="11777" max="11777" width="24.44140625" style="20" customWidth="1"/>
    <col min="11778" max="11778" width="28.33203125" style="20" customWidth="1"/>
    <col min="11779" max="11779" width="18.5546875" style="20" customWidth="1"/>
    <col min="11780" max="11780" width="6.33203125" style="20" bestFit="1" customWidth="1"/>
    <col min="11781" max="11781" width="11.44140625" style="20" customWidth="1"/>
    <col min="11782" max="11782" width="12.88671875" style="20" customWidth="1"/>
    <col min="11783" max="11783" width="15.6640625" style="20" customWidth="1"/>
    <col min="11784" max="11784" width="14.33203125" style="20" customWidth="1"/>
    <col min="11785" max="11785" width="7.88671875" style="20" customWidth="1"/>
    <col min="11786" max="11786" width="10.109375" style="20" customWidth="1"/>
    <col min="11787" max="11790" width="8.5546875" style="20" customWidth="1"/>
    <col min="11791" max="12031" width="9.109375" style="20"/>
    <col min="12032" max="12032" width="4.33203125" style="20" customWidth="1"/>
    <col min="12033" max="12033" width="24.44140625" style="20" customWidth="1"/>
    <col min="12034" max="12034" width="28.33203125" style="20" customWidth="1"/>
    <col min="12035" max="12035" width="18.5546875" style="20" customWidth="1"/>
    <col min="12036" max="12036" width="6.33203125" style="20" bestFit="1" customWidth="1"/>
    <col min="12037" max="12037" width="11.44140625" style="20" customWidth="1"/>
    <col min="12038" max="12038" width="12.88671875" style="20" customWidth="1"/>
    <col min="12039" max="12039" width="15.6640625" style="20" customWidth="1"/>
    <col min="12040" max="12040" width="14.33203125" style="20" customWidth="1"/>
    <col min="12041" max="12041" width="7.88671875" style="20" customWidth="1"/>
    <col min="12042" max="12042" width="10.109375" style="20" customWidth="1"/>
    <col min="12043" max="12046" width="8.5546875" style="20" customWidth="1"/>
    <col min="12047" max="12287" width="9.109375" style="20"/>
    <col min="12288" max="12288" width="4.33203125" style="20" customWidth="1"/>
    <col min="12289" max="12289" width="24.44140625" style="20" customWidth="1"/>
    <col min="12290" max="12290" width="28.33203125" style="20" customWidth="1"/>
    <col min="12291" max="12291" width="18.5546875" style="20" customWidth="1"/>
    <col min="12292" max="12292" width="6.33203125" style="20" bestFit="1" customWidth="1"/>
    <col min="12293" max="12293" width="11.44140625" style="20" customWidth="1"/>
    <col min="12294" max="12294" width="12.88671875" style="20" customWidth="1"/>
    <col min="12295" max="12295" width="15.6640625" style="20" customWidth="1"/>
    <col min="12296" max="12296" width="14.33203125" style="20" customWidth="1"/>
    <col min="12297" max="12297" width="7.88671875" style="20" customWidth="1"/>
    <col min="12298" max="12298" width="10.109375" style="20" customWidth="1"/>
    <col min="12299" max="12302" width="8.5546875" style="20" customWidth="1"/>
    <col min="12303" max="12543" width="9.109375" style="20"/>
    <col min="12544" max="12544" width="4.33203125" style="20" customWidth="1"/>
    <col min="12545" max="12545" width="24.44140625" style="20" customWidth="1"/>
    <col min="12546" max="12546" width="28.33203125" style="20" customWidth="1"/>
    <col min="12547" max="12547" width="18.5546875" style="20" customWidth="1"/>
    <col min="12548" max="12548" width="6.33203125" style="20" bestFit="1" customWidth="1"/>
    <col min="12549" max="12549" width="11.44140625" style="20" customWidth="1"/>
    <col min="12550" max="12550" width="12.88671875" style="20" customWidth="1"/>
    <col min="12551" max="12551" width="15.6640625" style="20" customWidth="1"/>
    <col min="12552" max="12552" width="14.33203125" style="20" customWidth="1"/>
    <col min="12553" max="12553" width="7.88671875" style="20" customWidth="1"/>
    <col min="12554" max="12554" width="10.109375" style="20" customWidth="1"/>
    <col min="12555" max="12558" width="8.5546875" style="20" customWidth="1"/>
    <col min="12559" max="12799" width="9.109375" style="20"/>
    <col min="12800" max="12800" width="4.33203125" style="20" customWidth="1"/>
    <col min="12801" max="12801" width="24.44140625" style="20" customWidth="1"/>
    <col min="12802" max="12802" width="28.33203125" style="20" customWidth="1"/>
    <col min="12803" max="12803" width="18.5546875" style="20" customWidth="1"/>
    <col min="12804" max="12804" width="6.33203125" style="20" bestFit="1" customWidth="1"/>
    <col min="12805" max="12805" width="11.44140625" style="20" customWidth="1"/>
    <col min="12806" max="12806" width="12.88671875" style="20" customWidth="1"/>
    <col min="12807" max="12807" width="15.6640625" style="20" customWidth="1"/>
    <col min="12808" max="12808" width="14.33203125" style="20" customWidth="1"/>
    <col min="12809" max="12809" width="7.88671875" style="20" customWidth="1"/>
    <col min="12810" max="12810" width="10.109375" style="20" customWidth="1"/>
    <col min="12811" max="12814" width="8.5546875" style="20" customWidth="1"/>
    <col min="12815" max="13055" width="9.109375" style="20"/>
    <col min="13056" max="13056" width="4.33203125" style="20" customWidth="1"/>
    <col min="13057" max="13057" width="24.44140625" style="20" customWidth="1"/>
    <col min="13058" max="13058" width="28.33203125" style="20" customWidth="1"/>
    <col min="13059" max="13059" width="18.5546875" style="20" customWidth="1"/>
    <col min="13060" max="13060" width="6.33203125" style="20" bestFit="1" customWidth="1"/>
    <col min="13061" max="13061" width="11.44140625" style="20" customWidth="1"/>
    <col min="13062" max="13062" width="12.88671875" style="20" customWidth="1"/>
    <col min="13063" max="13063" width="15.6640625" style="20" customWidth="1"/>
    <col min="13064" max="13064" width="14.33203125" style="20" customWidth="1"/>
    <col min="13065" max="13065" width="7.88671875" style="20" customWidth="1"/>
    <col min="13066" max="13066" width="10.109375" style="20" customWidth="1"/>
    <col min="13067" max="13070" width="8.5546875" style="20" customWidth="1"/>
    <col min="13071" max="13311" width="9.109375" style="20"/>
    <col min="13312" max="13312" width="4.33203125" style="20" customWidth="1"/>
    <col min="13313" max="13313" width="24.44140625" style="20" customWidth="1"/>
    <col min="13314" max="13314" width="28.33203125" style="20" customWidth="1"/>
    <col min="13315" max="13315" width="18.5546875" style="20" customWidth="1"/>
    <col min="13316" max="13316" width="6.33203125" style="20" bestFit="1" customWidth="1"/>
    <col min="13317" max="13317" width="11.44140625" style="20" customWidth="1"/>
    <col min="13318" max="13318" width="12.88671875" style="20" customWidth="1"/>
    <col min="13319" max="13319" width="15.6640625" style="20" customWidth="1"/>
    <col min="13320" max="13320" width="14.33203125" style="20" customWidth="1"/>
    <col min="13321" max="13321" width="7.88671875" style="20" customWidth="1"/>
    <col min="13322" max="13322" width="10.109375" style="20" customWidth="1"/>
    <col min="13323" max="13326" width="8.5546875" style="20" customWidth="1"/>
    <col min="13327" max="13567" width="9.109375" style="20"/>
    <col min="13568" max="13568" width="4.33203125" style="20" customWidth="1"/>
    <col min="13569" max="13569" width="24.44140625" style="20" customWidth="1"/>
    <col min="13570" max="13570" width="28.33203125" style="20" customWidth="1"/>
    <col min="13571" max="13571" width="18.5546875" style="20" customWidth="1"/>
    <col min="13572" max="13572" width="6.33203125" style="20" bestFit="1" customWidth="1"/>
    <col min="13573" max="13573" width="11.44140625" style="20" customWidth="1"/>
    <col min="13574" max="13574" width="12.88671875" style="20" customWidth="1"/>
    <col min="13575" max="13575" width="15.6640625" style="20" customWidth="1"/>
    <col min="13576" max="13576" width="14.33203125" style="20" customWidth="1"/>
    <col min="13577" max="13577" width="7.88671875" style="20" customWidth="1"/>
    <col min="13578" max="13578" width="10.109375" style="20" customWidth="1"/>
    <col min="13579" max="13582" width="8.5546875" style="20" customWidth="1"/>
    <col min="13583" max="13823" width="9.109375" style="20"/>
    <col min="13824" max="13824" width="4.33203125" style="20" customWidth="1"/>
    <col min="13825" max="13825" width="24.44140625" style="20" customWidth="1"/>
    <col min="13826" max="13826" width="28.33203125" style="20" customWidth="1"/>
    <col min="13827" max="13827" width="18.5546875" style="20" customWidth="1"/>
    <col min="13828" max="13828" width="6.33203125" style="20" bestFit="1" customWidth="1"/>
    <col min="13829" max="13829" width="11.44140625" style="20" customWidth="1"/>
    <col min="13830" max="13830" width="12.88671875" style="20" customWidth="1"/>
    <col min="13831" max="13831" width="15.6640625" style="20" customWidth="1"/>
    <col min="13832" max="13832" width="14.33203125" style="20" customWidth="1"/>
    <col min="13833" max="13833" width="7.88671875" style="20" customWidth="1"/>
    <col min="13834" max="13834" width="10.109375" style="20" customWidth="1"/>
    <col min="13835" max="13838" width="8.5546875" style="20" customWidth="1"/>
    <col min="13839" max="14079" width="9.109375" style="20"/>
    <col min="14080" max="14080" width="4.33203125" style="20" customWidth="1"/>
    <col min="14081" max="14081" width="24.44140625" style="20" customWidth="1"/>
    <col min="14082" max="14082" width="28.33203125" style="20" customWidth="1"/>
    <col min="14083" max="14083" width="18.5546875" style="20" customWidth="1"/>
    <col min="14084" max="14084" width="6.33203125" style="20" bestFit="1" customWidth="1"/>
    <col min="14085" max="14085" width="11.44140625" style="20" customWidth="1"/>
    <col min="14086" max="14086" width="12.88671875" style="20" customWidth="1"/>
    <col min="14087" max="14087" width="15.6640625" style="20" customWidth="1"/>
    <col min="14088" max="14088" width="14.33203125" style="20" customWidth="1"/>
    <col min="14089" max="14089" width="7.88671875" style="20" customWidth="1"/>
    <col min="14090" max="14090" width="10.109375" style="20" customWidth="1"/>
    <col min="14091" max="14094" width="8.5546875" style="20" customWidth="1"/>
    <col min="14095" max="14335" width="9.109375" style="20"/>
    <col min="14336" max="14336" width="4.33203125" style="20" customWidth="1"/>
    <col min="14337" max="14337" width="24.44140625" style="20" customWidth="1"/>
    <col min="14338" max="14338" width="28.33203125" style="20" customWidth="1"/>
    <col min="14339" max="14339" width="18.5546875" style="20" customWidth="1"/>
    <col min="14340" max="14340" width="6.33203125" style="20" bestFit="1" customWidth="1"/>
    <col min="14341" max="14341" width="11.44140625" style="20" customWidth="1"/>
    <col min="14342" max="14342" width="12.88671875" style="20" customWidth="1"/>
    <col min="14343" max="14343" width="15.6640625" style="20" customWidth="1"/>
    <col min="14344" max="14344" width="14.33203125" style="20" customWidth="1"/>
    <col min="14345" max="14345" width="7.88671875" style="20" customWidth="1"/>
    <col min="14346" max="14346" width="10.109375" style="20" customWidth="1"/>
    <col min="14347" max="14350" width="8.5546875" style="20" customWidth="1"/>
    <col min="14351" max="14591" width="9.109375" style="20"/>
    <col min="14592" max="14592" width="4.33203125" style="20" customWidth="1"/>
    <col min="14593" max="14593" width="24.44140625" style="20" customWidth="1"/>
    <col min="14594" max="14594" width="28.33203125" style="20" customWidth="1"/>
    <col min="14595" max="14595" width="18.5546875" style="20" customWidth="1"/>
    <col min="14596" max="14596" width="6.33203125" style="20" bestFit="1" customWidth="1"/>
    <col min="14597" max="14597" width="11.44140625" style="20" customWidth="1"/>
    <col min="14598" max="14598" width="12.88671875" style="20" customWidth="1"/>
    <col min="14599" max="14599" width="15.6640625" style="20" customWidth="1"/>
    <col min="14600" max="14600" width="14.33203125" style="20" customWidth="1"/>
    <col min="14601" max="14601" width="7.88671875" style="20" customWidth="1"/>
    <col min="14602" max="14602" width="10.109375" style="20" customWidth="1"/>
    <col min="14603" max="14606" width="8.5546875" style="20" customWidth="1"/>
    <col min="14607" max="14847" width="9.109375" style="20"/>
    <col min="14848" max="14848" width="4.33203125" style="20" customWidth="1"/>
    <col min="14849" max="14849" width="24.44140625" style="20" customWidth="1"/>
    <col min="14850" max="14850" width="28.33203125" style="20" customWidth="1"/>
    <col min="14851" max="14851" width="18.5546875" style="20" customWidth="1"/>
    <col min="14852" max="14852" width="6.33203125" style="20" bestFit="1" customWidth="1"/>
    <col min="14853" max="14853" width="11.44140625" style="20" customWidth="1"/>
    <col min="14854" max="14854" width="12.88671875" style="20" customWidth="1"/>
    <col min="14855" max="14855" width="15.6640625" style="20" customWidth="1"/>
    <col min="14856" max="14856" width="14.33203125" style="20" customWidth="1"/>
    <col min="14857" max="14857" width="7.88671875" style="20" customWidth="1"/>
    <col min="14858" max="14858" width="10.109375" style="20" customWidth="1"/>
    <col min="14859" max="14862" width="8.5546875" style="20" customWidth="1"/>
    <col min="14863" max="15103" width="9.109375" style="20"/>
    <col min="15104" max="15104" width="4.33203125" style="20" customWidth="1"/>
    <col min="15105" max="15105" width="24.44140625" style="20" customWidth="1"/>
    <col min="15106" max="15106" width="28.33203125" style="20" customWidth="1"/>
    <col min="15107" max="15107" width="18.5546875" style="20" customWidth="1"/>
    <col min="15108" max="15108" width="6.33203125" style="20" bestFit="1" customWidth="1"/>
    <col min="15109" max="15109" width="11.44140625" style="20" customWidth="1"/>
    <col min="15110" max="15110" width="12.88671875" style="20" customWidth="1"/>
    <col min="15111" max="15111" width="15.6640625" style="20" customWidth="1"/>
    <col min="15112" max="15112" width="14.33203125" style="20" customWidth="1"/>
    <col min="15113" max="15113" width="7.88671875" style="20" customWidth="1"/>
    <col min="15114" max="15114" width="10.109375" style="20" customWidth="1"/>
    <col min="15115" max="15118" width="8.5546875" style="20" customWidth="1"/>
    <col min="15119" max="15359" width="9.109375" style="20"/>
    <col min="15360" max="15360" width="4.33203125" style="20" customWidth="1"/>
    <col min="15361" max="15361" width="24.44140625" style="20" customWidth="1"/>
    <col min="15362" max="15362" width="28.33203125" style="20" customWidth="1"/>
    <col min="15363" max="15363" width="18.5546875" style="20" customWidth="1"/>
    <col min="15364" max="15364" width="6.33203125" style="20" bestFit="1" customWidth="1"/>
    <col min="15365" max="15365" width="11.44140625" style="20" customWidth="1"/>
    <col min="15366" max="15366" width="12.88671875" style="20" customWidth="1"/>
    <col min="15367" max="15367" width="15.6640625" style="20" customWidth="1"/>
    <col min="15368" max="15368" width="14.33203125" style="20" customWidth="1"/>
    <col min="15369" max="15369" width="7.88671875" style="20" customWidth="1"/>
    <col min="15370" max="15370" width="10.109375" style="20" customWidth="1"/>
    <col min="15371" max="15374" width="8.5546875" style="20" customWidth="1"/>
    <col min="15375" max="15615" width="9.109375" style="20"/>
    <col min="15616" max="15616" width="4.33203125" style="20" customWidth="1"/>
    <col min="15617" max="15617" width="24.44140625" style="20" customWidth="1"/>
    <col min="15618" max="15618" width="28.33203125" style="20" customWidth="1"/>
    <col min="15619" max="15619" width="18.5546875" style="20" customWidth="1"/>
    <col min="15620" max="15620" width="6.33203125" style="20" bestFit="1" customWidth="1"/>
    <col min="15621" max="15621" width="11.44140625" style="20" customWidth="1"/>
    <col min="15622" max="15622" width="12.88671875" style="20" customWidth="1"/>
    <col min="15623" max="15623" width="15.6640625" style="20" customWidth="1"/>
    <col min="15624" max="15624" width="14.33203125" style="20" customWidth="1"/>
    <col min="15625" max="15625" width="7.88671875" style="20" customWidth="1"/>
    <col min="15626" max="15626" width="10.109375" style="20" customWidth="1"/>
    <col min="15627" max="15630" width="8.5546875" style="20" customWidth="1"/>
    <col min="15631" max="15871" width="9.109375" style="20"/>
    <col min="15872" max="15872" width="4.33203125" style="20" customWidth="1"/>
    <col min="15873" max="15873" width="24.44140625" style="20" customWidth="1"/>
    <col min="15874" max="15874" width="28.33203125" style="20" customWidth="1"/>
    <col min="15875" max="15875" width="18.5546875" style="20" customWidth="1"/>
    <col min="15876" max="15876" width="6.33203125" style="20" bestFit="1" customWidth="1"/>
    <col min="15877" max="15877" width="11.44140625" style="20" customWidth="1"/>
    <col min="15878" max="15878" width="12.88671875" style="20" customWidth="1"/>
    <col min="15879" max="15879" width="15.6640625" style="20" customWidth="1"/>
    <col min="15880" max="15880" width="14.33203125" style="20" customWidth="1"/>
    <col min="15881" max="15881" width="7.88671875" style="20" customWidth="1"/>
    <col min="15882" max="15882" width="10.109375" style="20" customWidth="1"/>
    <col min="15883" max="15886" width="8.5546875" style="20" customWidth="1"/>
    <col min="15887" max="16127" width="9.109375" style="20"/>
    <col min="16128" max="16128" width="4.33203125" style="20" customWidth="1"/>
    <col min="16129" max="16129" width="24.44140625" style="20" customWidth="1"/>
    <col min="16130" max="16130" width="28.33203125" style="20" customWidth="1"/>
    <col min="16131" max="16131" width="18.5546875" style="20" customWidth="1"/>
    <col min="16132" max="16132" width="6.33203125" style="20" bestFit="1" customWidth="1"/>
    <col min="16133" max="16133" width="11.44140625" style="20" customWidth="1"/>
    <col min="16134" max="16134" width="12.88671875" style="20" customWidth="1"/>
    <col min="16135" max="16135" width="15.6640625" style="20" customWidth="1"/>
    <col min="16136" max="16136" width="14.33203125" style="20" customWidth="1"/>
    <col min="16137" max="16137" width="7.88671875" style="20" customWidth="1"/>
    <col min="16138" max="16138" width="10.109375" style="20" customWidth="1"/>
    <col min="16139" max="16142" width="8.5546875" style="20" customWidth="1"/>
    <col min="16143" max="16384" width="9.109375" style="20"/>
  </cols>
  <sheetData>
    <row r="1" spans="1:10" ht="37.5" customHeight="1">
      <c r="A1" s="91" t="s">
        <v>438</v>
      </c>
      <c r="B1" s="91"/>
      <c r="C1" s="91"/>
      <c r="D1" s="91"/>
      <c r="E1" s="91"/>
      <c r="F1" s="91"/>
      <c r="G1" s="91"/>
      <c r="H1" s="91"/>
      <c r="I1" s="91"/>
    </row>
    <row r="2" spans="1:10" ht="26.25" customHeight="1">
      <c r="A2" s="1"/>
      <c r="B2" s="1"/>
      <c r="C2" s="1"/>
      <c r="D2" s="2"/>
      <c r="E2" s="13"/>
      <c r="F2" s="3"/>
      <c r="G2" s="92" t="s">
        <v>229</v>
      </c>
      <c r="H2" s="92"/>
      <c r="I2" s="92"/>
    </row>
    <row r="3" spans="1:10" ht="26.25" customHeight="1">
      <c r="A3" s="1"/>
      <c r="B3" s="12" t="s">
        <v>132</v>
      </c>
      <c r="C3" s="1"/>
      <c r="D3" s="2"/>
      <c r="E3" s="13"/>
      <c r="F3" s="3"/>
      <c r="G3" s="4"/>
      <c r="H3" s="4"/>
      <c r="I3" s="57"/>
    </row>
    <row r="4" spans="1:10" ht="26.25" customHeight="1">
      <c r="A4" s="1"/>
      <c r="B4" s="1"/>
      <c r="C4" s="1"/>
      <c r="D4" s="93" t="s">
        <v>133</v>
      </c>
      <c r="E4" s="93"/>
      <c r="F4" s="94"/>
      <c r="G4" s="94"/>
      <c r="H4" s="94"/>
      <c r="I4" s="94"/>
    </row>
    <row r="5" spans="1:10" ht="26.25" customHeight="1">
      <c r="A5" s="1"/>
      <c r="B5" s="1"/>
      <c r="C5" s="1"/>
      <c r="D5" s="93" t="s">
        <v>134</v>
      </c>
      <c r="E5" s="93"/>
      <c r="F5" s="94"/>
      <c r="G5" s="94"/>
      <c r="H5" s="94"/>
      <c r="I5" s="94"/>
      <c r="J5" s="1"/>
    </row>
    <row r="6" spans="1:10" ht="26.25" customHeight="1">
      <c r="A6" s="1"/>
      <c r="B6" s="1"/>
      <c r="C6" s="1"/>
      <c r="D6" s="93" t="s">
        <v>135</v>
      </c>
      <c r="E6" s="93"/>
      <c r="F6" s="94"/>
      <c r="G6" s="94"/>
      <c r="H6" s="94"/>
      <c r="I6" s="94"/>
      <c r="J6" s="1"/>
    </row>
    <row r="7" spans="1:10" s="23" customFormat="1" ht="26.25" customHeight="1">
      <c r="A7" s="21"/>
      <c r="B7" s="22"/>
      <c r="C7" s="22"/>
      <c r="D7" s="100" t="s">
        <v>136</v>
      </c>
      <c r="E7" s="100"/>
      <c r="F7" s="94"/>
      <c r="G7" s="94"/>
      <c r="H7" s="94"/>
      <c r="I7" s="94"/>
      <c r="J7" s="6"/>
    </row>
    <row r="8" spans="1:10" s="23" customFormat="1" ht="16.95" customHeight="1">
      <c r="A8" s="21"/>
      <c r="B8" s="6"/>
      <c r="C8" s="6"/>
      <c r="D8" s="5"/>
      <c r="E8" s="5"/>
      <c r="F8" s="5"/>
      <c r="G8" s="5"/>
      <c r="H8" s="5"/>
      <c r="I8" s="5"/>
      <c r="J8" s="6"/>
    </row>
    <row r="9" spans="1:10" s="23" customFormat="1" ht="34.049999999999997" customHeight="1">
      <c r="A9" s="21"/>
      <c r="B9" s="2" t="s">
        <v>233</v>
      </c>
      <c r="C9" s="93" t="s">
        <v>436</v>
      </c>
      <c r="D9" s="93"/>
      <c r="E9" s="93"/>
      <c r="F9" s="93"/>
      <c r="G9" s="5"/>
      <c r="H9" s="5"/>
      <c r="I9" s="5"/>
      <c r="J9" s="6"/>
    </row>
    <row r="10" spans="1:10" s="23" customFormat="1" ht="34.049999999999997" customHeight="1">
      <c r="A10" s="6"/>
      <c r="B10" s="2" t="s">
        <v>137</v>
      </c>
      <c r="C10" s="93" t="s">
        <v>437</v>
      </c>
      <c r="D10" s="93"/>
      <c r="E10" s="93"/>
      <c r="F10" s="12"/>
      <c r="G10" s="6"/>
      <c r="H10" s="6"/>
      <c r="I10" s="6"/>
      <c r="J10" s="6"/>
    </row>
    <row r="11" spans="1:10" s="12" customFormat="1" ht="22.5" customHeight="1" thickBot="1">
      <c r="B11" s="2"/>
      <c r="C11" s="99" t="s">
        <v>223</v>
      </c>
      <c r="D11" s="99"/>
      <c r="E11" s="99"/>
      <c r="F11" s="99"/>
      <c r="G11" s="99"/>
      <c r="H11" s="99"/>
      <c r="I11" s="99"/>
    </row>
    <row r="12" spans="1:10" s="28" customFormat="1" ht="22.5" customHeight="1" thickBot="1">
      <c r="A12" s="95" t="s">
        <v>230</v>
      </c>
      <c r="B12" s="96"/>
      <c r="C12" s="24" t="s">
        <v>231</v>
      </c>
      <c r="D12" s="24" t="s">
        <v>6</v>
      </c>
      <c r="E12" s="25" t="s">
        <v>72</v>
      </c>
      <c r="F12" s="26" t="s">
        <v>232</v>
      </c>
      <c r="G12" s="26" t="s">
        <v>195</v>
      </c>
      <c r="H12" s="97" t="s">
        <v>145</v>
      </c>
      <c r="I12" s="98"/>
      <c r="J12" s="27"/>
    </row>
    <row r="13" spans="1:10" s="28" customFormat="1" ht="21.6" customHeight="1">
      <c r="A13" s="107" t="s">
        <v>415</v>
      </c>
      <c r="B13" s="108"/>
      <c r="C13" s="29"/>
      <c r="D13" s="29"/>
      <c r="E13" s="7"/>
      <c r="F13" s="8"/>
      <c r="G13" s="8"/>
      <c r="H13" s="109"/>
      <c r="I13" s="110"/>
      <c r="J13" s="27"/>
    </row>
    <row r="14" spans="1:10" s="28" customFormat="1" ht="21.6" customHeight="1">
      <c r="A14" s="85" t="s">
        <v>217</v>
      </c>
      <c r="B14" s="86"/>
      <c r="C14" s="30"/>
      <c r="D14" s="31"/>
      <c r="E14" s="14"/>
      <c r="F14" s="15"/>
      <c r="G14" s="15"/>
      <c r="H14" s="62"/>
      <c r="I14" s="63"/>
      <c r="J14" s="27"/>
    </row>
    <row r="15" spans="1:10" ht="21.6" customHeight="1">
      <c r="A15" s="71" t="s">
        <v>234</v>
      </c>
      <c r="B15" s="72"/>
      <c r="C15" s="32" t="s">
        <v>7</v>
      </c>
      <c r="D15" s="31" t="s">
        <v>0</v>
      </c>
      <c r="E15" s="9">
        <v>1</v>
      </c>
      <c r="F15" s="10"/>
      <c r="G15" s="33">
        <f>E15*F15</f>
        <v>0</v>
      </c>
      <c r="H15" s="62"/>
      <c r="I15" s="63"/>
      <c r="J15" s="34"/>
    </row>
    <row r="16" spans="1:10" ht="21.6" customHeight="1">
      <c r="A16" s="71" t="s">
        <v>234</v>
      </c>
      <c r="B16" s="72"/>
      <c r="C16" s="32" t="s">
        <v>16</v>
      </c>
      <c r="D16" s="31" t="s">
        <v>0</v>
      </c>
      <c r="E16" s="9">
        <v>1</v>
      </c>
      <c r="F16" s="10"/>
      <c r="G16" s="33">
        <f t="shared" ref="G16:G46" si="0">E16*F16</f>
        <v>0</v>
      </c>
      <c r="H16" s="62"/>
      <c r="I16" s="63"/>
      <c r="J16" s="34"/>
    </row>
    <row r="17" spans="1:10" ht="21.6" customHeight="1">
      <c r="A17" s="71" t="s">
        <v>234</v>
      </c>
      <c r="B17" s="72"/>
      <c r="C17" s="32" t="s">
        <v>17</v>
      </c>
      <c r="D17" s="31" t="s">
        <v>0</v>
      </c>
      <c r="E17" s="9">
        <v>1</v>
      </c>
      <c r="F17" s="10"/>
      <c r="G17" s="33">
        <f t="shared" si="0"/>
        <v>0</v>
      </c>
      <c r="H17" s="62"/>
      <c r="I17" s="63"/>
      <c r="J17" s="34"/>
    </row>
    <row r="18" spans="1:10" ht="21.6" customHeight="1">
      <c r="A18" s="71" t="s">
        <v>234</v>
      </c>
      <c r="B18" s="72"/>
      <c r="C18" s="32" t="s">
        <v>18</v>
      </c>
      <c r="D18" s="30" t="s">
        <v>0</v>
      </c>
      <c r="E18" s="9">
        <v>1</v>
      </c>
      <c r="F18" s="10"/>
      <c r="G18" s="33">
        <f t="shared" si="0"/>
        <v>0</v>
      </c>
      <c r="H18" s="62"/>
      <c r="I18" s="63"/>
      <c r="J18" s="34"/>
    </row>
    <row r="19" spans="1:10" ht="21.6" customHeight="1">
      <c r="A19" s="71" t="s">
        <v>234</v>
      </c>
      <c r="B19" s="72"/>
      <c r="C19" s="32" t="s">
        <v>19</v>
      </c>
      <c r="D19" s="30" t="s">
        <v>0</v>
      </c>
      <c r="E19" s="9">
        <v>1</v>
      </c>
      <c r="F19" s="10"/>
      <c r="G19" s="33">
        <f t="shared" si="0"/>
        <v>0</v>
      </c>
      <c r="H19" s="62"/>
      <c r="I19" s="63"/>
      <c r="J19" s="34"/>
    </row>
    <row r="20" spans="1:10" ht="21.6" customHeight="1">
      <c r="A20" s="71" t="s">
        <v>234</v>
      </c>
      <c r="B20" s="72"/>
      <c r="C20" s="32" t="s">
        <v>20</v>
      </c>
      <c r="D20" s="30" t="s">
        <v>0</v>
      </c>
      <c r="E20" s="9">
        <v>1</v>
      </c>
      <c r="F20" s="10"/>
      <c r="G20" s="33">
        <f t="shared" si="0"/>
        <v>0</v>
      </c>
      <c r="H20" s="62"/>
      <c r="I20" s="63"/>
      <c r="J20" s="34"/>
    </row>
    <row r="21" spans="1:10" ht="21.6" customHeight="1">
      <c r="A21" s="71" t="s">
        <v>234</v>
      </c>
      <c r="B21" s="72"/>
      <c r="C21" s="32" t="s">
        <v>21</v>
      </c>
      <c r="D21" s="30" t="s">
        <v>0</v>
      </c>
      <c r="E21" s="9">
        <v>1</v>
      </c>
      <c r="F21" s="10"/>
      <c r="G21" s="33">
        <f t="shared" si="0"/>
        <v>0</v>
      </c>
      <c r="H21" s="62"/>
      <c r="I21" s="63"/>
      <c r="J21" s="34"/>
    </row>
    <row r="22" spans="1:10" ht="21.6" customHeight="1">
      <c r="A22" s="71" t="s">
        <v>234</v>
      </c>
      <c r="B22" s="72"/>
      <c r="C22" s="32" t="s">
        <v>22</v>
      </c>
      <c r="D22" s="30" t="s">
        <v>0</v>
      </c>
      <c r="E22" s="9">
        <v>1</v>
      </c>
      <c r="F22" s="10"/>
      <c r="G22" s="33">
        <f t="shared" si="0"/>
        <v>0</v>
      </c>
      <c r="H22" s="62"/>
      <c r="I22" s="63"/>
      <c r="J22" s="34"/>
    </row>
    <row r="23" spans="1:10" ht="21.6" customHeight="1">
      <c r="A23" s="71" t="s">
        <v>234</v>
      </c>
      <c r="B23" s="72"/>
      <c r="C23" s="32" t="s">
        <v>23</v>
      </c>
      <c r="D23" s="30" t="s">
        <v>0</v>
      </c>
      <c r="E23" s="9">
        <v>1</v>
      </c>
      <c r="F23" s="10"/>
      <c r="G23" s="33">
        <f t="shared" si="0"/>
        <v>0</v>
      </c>
      <c r="H23" s="62"/>
      <c r="I23" s="63"/>
      <c r="J23" s="34"/>
    </row>
    <row r="24" spans="1:10" ht="21.6" customHeight="1">
      <c r="A24" s="71" t="s">
        <v>234</v>
      </c>
      <c r="B24" s="72"/>
      <c r="C24" s="32" t="s">
        <v>9</v>
      </c>
      <c r="D24" s="30" t="s">
        <v>0</v>
      </c>
      <c r="E24" s="9">
        <v>1</v>
      </c>
      <c r="F24" s="10"/>
      <c r="G24" s="33">
        <f t="shared" si="0"/>
        <v>0</v>
      </c>
      <c r="H24" s="62"/>
      <c r="I24" s="63"/>
      <c r="J24" s="34"/>
    </row>
    <row r="25" spans="1:10" ht="21.6" customHeight="1">
      <c r="A25" s="71" t="s">
        <v>235</v>
      </c>
      <c r="B25" s="72"/>
      <c r="C25" s="32" t="s">
        <v>7</v>
      </c>
      <c r="D25" s="30" t="s">
        <v>0</v>
      </c>
      <c r="E25" s="9">
        <v>1</v>
      </c>
      <c r="F25" s="10"/>
      <c r="G25" s="33">
        <f t="shared" si="0"/>
        <v>0</v>
      </c>
      <c r="H25" s="62"/>
      <c r="I25" s="63"/>
      <c r="J25" s="34"/>
    </row>
    <row r="26" spans="1:10" ht="21.6" customHeight="1">
      <c r="A26" s="71" t="s">
        <v>235</v>
      </c>
      <c r="B26" s="72"/>
      <c r="C26" s="32" t="s">
        <v>16</v>
      </c>
      <c r="D26" s="30" t="s">
        <v>0</v>
      </c>
      <c r="E26" s="9">
        <v>1</v>
      </c>
      <c r="F26" s="10"/>
      <c r="G26" s="33">
        <f t="shared" si="0"/>
        <v>0</v>
      </c>
      <c r="H26" s="62"/>
      <c r="I26" s="63"/>
      <c r="J26" s="34"/>
    </row>
    <row r="27" spans="1:10" ht="21.6" customHeight="1">
      <c r="A27" s="71" t="s">
        <v>235</v>
      </c>
      <c r="B27" s="72"/>
      <c r="C27" s="32" t="s">
        <v>17</v>
      </c>
      <c r="D27" s="30" t="s">
        <v>0</v>
      </c>
      <c r="E27" s="9">
        <v>1</v>
      </c>
      <c r="F27" s="10"/>
      <c r="G27" s="33">
        <f t="shared" si="0"/>
        <v>0</v>
      </c>
      <c r="H27" s="62"/>
      <c r="I27" s="63"/>
      <c r="J27" s="34"/>
    </row>
    <row r="28" spans="1:10" ht="21.6" customHeight="1">
      <c r="A28" s="71" t="s">
        <v>235</v>
      </c>
      <c r="B28" s="72"/>
      <c r="C28" s="32" t="s">
        <v>18</v>
      </c>
      <c r="D28" s="30" t="s">
        <v>0</v>
      </c>
      <c r="E28" s="9">
        <v>1</v>
      </c>
      <c r="F28" s="10"/>
      <c r="G28" s="33">
        <f t="shared" si="0"/>
        <v>0</v>
      </c>
      <c r="H28" s="62"/>
      <c r="I28" s="63"/>
      <c r="J28" s="34"/>
    </row>
    <row r="29" spans="1:10" ht="21.6" customHeight="1">
      <c r="A29" s="71" t="s">
        <v>235</v>
      </c>
      <c r="B29" s="72"/>
      <c r="C29" s="32" t="s">
        <v>19</v>
      </c>
      <c r="D29" s="30" t="s">
        <v>0</v>
      </c>
      <c r="E29" s="9">
        <v>1</v>
      </c>
      <c r="F29" s="10"/>
      <c r="G29" s="33">
        <f t="shared" si="0"/>
        <v>0</v>
      </c>
      <c r="H29" s="62"/>
      <c r="I29" s="63"/>
      <c r="J29" s="34"/>
    </row>
    <row r="30" spans="1:10" ht="21.6" customHeight="1">
      <c r="A30" s="71" t="s">
        <v>235</v>
      </c>
      <c r="B30" s="72"/>
      <c r="C30" s="32" t="s">
        <v>20</v>
      </c>
      <c r="D30" s="30" t="s">
        <v>0</v>
      </c>
      <c r="E30" s="9">
        <v>1</v>
      </c>
      <c r="F30" s="10"/>
      <c r="G30" s="33">
        <f t="shared" si="0"/>
        <v>0</v>
      </c>
      <c r="H30" s="62"/>
      <c r="I30" s="63"/>
      <c r="J30" s="34"/>
    </row>
    <row r="31" spans="1:10" ht="21.6" customHeight="1">
      <c r="A31" s="71" t="s">
        <v>235</v>
      </c>
      <c r="B31" s="72"/>
      <c r="C31" s="32" t="s">
        <v>21</v>
      </c>
      <c r="D31" s="30" t="s">
        <v>0</v>
      </c>
      <c r="E31" s="9">
        <v>1</v>
      </c>
      <c r="F31" s="10"/>
      <c r="G31" s="33">
        <f t="shared" si="0"/>
        <v>0</v>
      </c>
      <c r="H31" s="62"/>
      <c r="I31" s="63"/>
      <c r="J31" s="34"/>
    </row>
    <row r="32" spans="1:10" ht="21.6" customHeight="1">
      <c r="A32" s="71" t="s">
        <v>235</v>
      </c>
      <c r="B32" s="72"/>
      <c r="C32" s="32" t="s">
        <v>24</v>
      </c>
      <c r="D32" s="30" t="s">
        <v>0</v>
      </c>
      <c r="E32" s="9">
        <v>1</v>
      </c>
      <c r="F32" s="10"/>
      <c r="G32" s="33">
        <f t="shared" si="0"/>
        <v>0</v>
      </c>
      <c r="H32" s="62"/>
      <c r="I32" s="63"/>
      <c r="J32" s="34"/>
    </row>
    <row r="33" spans="1:10" ht="21.6" customHeight="1">
      <c r="A33" s="71" t="s">
        <v>235</v>
      </c>
      <c r="B33" s="72"/>
      <c r="C33" s="32" t="s">
        <v>23</v>
      </c>
      <c r="D33" s="30" t="s">
        <v>0</v>
      </c>
      <c r="E33" s="9">
        <v>1</v>
      </c>
      <c r="F33" s="10"/>
      <c r="G33" s="33">
        <f t="shared" si="0"/>
        <v>0</v>
      </c>
      <c r="H33" s="62"/>
      <c r="I33" s="63"/>
      <c r="J33" s="34"/>
    </row>
    <row r="34" spans="1:10" ht="21.6" customHeight="1">
      <c r="A34" s="71" t="s">
        <v>235</v>
      </c>
      <c r="B34" s="72"/>
      <c r="C34" s="32" t="s">
        <v>9</v>
      </c>
      <c r="D34" s="30" t="s">
        <v>0</v>
      </c>
      <c r="E34" s="9">
        <v>1</v>
      </c>
      <c r="F34" s="10"/>
      <c r="G34" s="33">
        <f t="shared" si="0"/>
        <v>0</v>
      </c>
      <c r="H34" s="62"/>
      <c r="I34" s="63"/>
      <c r="J34" s="34"/>
    </row>
    <row r="35" spans="1:10" ht="21.6" customHeight="1">
      <c r="A35" s="71" t="s">
        <v>236</v>
      </c>
      <c r="B35" s="72"/>
      <c r="C35" s="32"/>
      <c r="D35" s="30" t="s">
        <v>0</v>
      </c>
      <c r="E35" s="9">
        <v>1</v>
      </c>
      <c r="F35" s="10"/>
      <c r="G35" s="33">
        <f t="shared" si="0"/>
        <v>0</v>
      </c>
      <c r="H35" s="62"/>
      <c r="I35" s="63"/>
      <c r="J35" s="34"/>
    </row>
    <row r="36" spans="1:10" ht="21.6" customHeight="1">
      <c r="A36" s="71" t="s">
        <v>237</v>
      </c>
      <c r="B36" s="72"/>
      <c r="C36" s="32" t="s">
        <v>123</v>
      </c>
      <c r="D36" s="30" t="s">
        <v>5</v>
      </c>
      <c r="E36" s="9">
        <v>2839</v>
      </c>
      <c r="F36" s="10"/>
      <c r="G36" s="33">
        <f t="shared" si="0"/>
        <v>0</v>
      </c>
      <c r="H36" s="62"/>
      <c r="I36" s="63"/>
      <c r="J36" s="34"/>
    </row>
    <row r="37" spans="1:10" ht="21.6" customHeight="1">
      <c r="A37" s="71" t="s">
        <v>237</v>
      </c>
      <c r="B37" s="72"/>
      <c r="C37" s="32" t="s">
        <v>124</v>
      </c>
      <c r="D37" s="30" t="s">
        <v>5</v>
      </c>
      <c r="E37" s="9">
        <v>203</v>
      </c>
      <c r="F37" s="10"/>
      <c r="G37" s="33">
        <f t="shared" si="0"/>
        <v>0</v>
      </c>
      <c r="H37" s="62"/>
      <c r="I37" s="63"/>
      <c r="J37" s="34"/>
    </row>
    <row r="38" spans="1:10" ht="21.6" customHeight="1">
      <c r="A38" s="71" t="s">
        <v>237</v>
      </c>
      <c r="B38" s="72"/>
      <c r="C38" s="32" t="s">
        <v>125</v>
      </c>
      <c r="D38" s="30" t="s">
        <v>5</v>
      </c>
      <c r="E38" s="9">
        <v>29</v>
      </c>
      <c r="F38" s="10"/>
      <c r="G38" s="33">
        <f t="shared" si="0"/>
        <v>0</v>
      </c>
      <c r="H38" s="62"/>
      <c r="I38" s="63"/>
      <c r="J38" s="34"/>
    </row>
    <row r="39" spans="1:10" ht="21.6" customHeight="1">
      <c r="A39" s="71" t="s">
        <v>238</v>
      </c>
      <c r="B39" s="72"/>
      <c r="C39" s="32" t="s">
        <v>126</v>
      </c>
      <c r="D39" s="31" t="s">
        <v>1</v>
      </c>
      <c r="E39" s="9">
        <v>10</v>
      </c>
      <c r="F39" s="10"/>
      <c r="G39" s="33">
        <f t="shared" si="0"/>
        <v>0</v>
      </c>
      <c r="H39" s="62"/>
      <c r="I39" s="63"/>
      <c r="J39" s="34"/>
    </row>
    <row r="40" spans="1:10" ht="21.6" customHeight="1">
      <c r="A40" s="71" t="s">
        <v>238</v>
      </c>
      <c r="B40" s="72"/>
      <c r="C40" s="32" t="s">
        <v>127</v>
      </c>
      <c r="D40" s="31" t="s">
        <v>1</v>
      </c>
      <c r="E40" s="9">
        <v>82</v>
      </c>
      <c r="F40" s="10"/>
      <c r="G40" s="33">
        <f t="shared" si="0"/>
        <v>0</v>
      </c>
      <c r="H40" s="62"/>
      <c r="I40" s="63"/>
      <c r="J40" s="34"/>
    </row>
    <row r="41" spans="1:10" ht="21.6" customHeight="1">
      <c r="A41" s="71" t="s">
        <v>238</v>
      </c>
      <c r="B41" s="72"/>
      <c r="C41" s="32" t="s">
        <v>124</v>
      </c>
      <c r="D41" s="31" t="s">
        <v>1</v>
      </c>
      <c r="E41" s="9">
        <v>149</v>
      </c>
      <c r="F41" s="10"/>
      <c r="G41" s="33">
        <f t="shared" si="0"/>
        <v>0</v>
      </c>
      <c r="H41" s="62"/>
      <c r="I41" s="63"/>
      <c r="J41" s="34"/>
    </row>
    <row r="42" spans="1:10" ht="21.6" customHeight="1">
      <c r="A42" s="71" t="s">
        <v>238</v>
      </c>
      <c r="B42" s="72"/>
      <c r="C42" s="32" t="s">
        <v>129</v>
      </c>
      <c r="D42" s="31" t="s">
        <v>1</v>
      </c>
      <c r="E42" s="9">
        <v>10</v>
      </c>
      <c r="F42" s="10"/>
      <c r="G42" s="33">
        <f t="shared" si="0"/>
        <v>0</v>
      </c>
      <c r="H42" s="62"/>
      <c r="I42" s="63"/>
      <c r="J42" s="34"/>
    </row>
    <row r="43" spans="1:10" ht="21.6" customHeight="1">
      <c r="A43" s="71" t="s">
        <v>335</v>
      </c>
      <c r="B43" s="72"/>
      <c r="C43" s="32" t="s">
        <v>333</v>
      </c>
      <c r="D43" s="31" t="s">
        <v>5</v>
      </c>
      <c r="E43" s="9">
        <v>35</v>
      </c>
      <c r="F43" s="10"/>
      <c r="G43" s="33">
        <f t="shared" si="0"/>
        <v>0</v>
      </c>
      <c r="H43" s="62"/>
      <c r="I43" s="63"/>
      <c r="J43" s="34"/>
    </row>
    <row r="44" spans="1:10" ht="21.6" customHeight="1">
      <c r="A44" s="71" t="s">
        <v>335</v>
      </c>
      <c r="B44" s="72"/>
      <c r="C44" s="32" t="s">
        <v>334</v>
      </c>
      <c r="D44" s="31" t="s">
        <v>5</v>
      </c>
      <c r="E44" s="9">
        <v>35</v>
      </c>
      <c r="F44" s="10"/>
      <c r="G44" s="33">
        <f t="shared" ref="G44" si="1">E44*F44</f>
        <v>0</v>
      </c>
      <c r="H44" s="62"/>
      <c r="I44" s="63"/>
      <c r="J44" s="34"/>
    </row>
    <row r="45" spans="1:10" ht="21.6" customHeight="1">
      <c r="A45" s="71" t="s">
        <v>239</v>
      </c>
      <c r="B45" s="72"/>
      <c r="C45" s="32" t="s">
        <v>70</v>
      </c>
      <c r="D45" s="30" t="s">
        <v>0</v>
      </c>
      <c r="E45" s="9">
        <v>1</v>
      </c>
      <c r="F45" s="10"/>
      <c r="G45" s="33">
        <f t="shared" si="0"/>
        <v>0</v>
      </c>
      <c r="H45" s="62"/>
      <c r="I45" s="63"/>
      <c r="J45" s="34"/>
    </row>
    <row r="46" spans="1:10" ht="21.6" customHeight="1">
      <c r="A46" s="71" t="s">
        <v>239</v>
      </c>
      <c r="B46" s="72"/>
      <c r="C46" s="32" t="s">
        <v>114</v>
      </c>
      <c r="D46" s="30" t="s">
        <v>0</v>
      </c>
      <c r="E46" s="9">
        <v>1</v>
      </c>
      <c r="F46" s="10"/>
      <c r="G46" s="33">
        <f t="shared" si="0"/>
        <v>0</v>
      </c>
      <c r="H46" s="89"/>
      <c r="I46" s="90"/>
      <c r="J46" s="34"/>
    </row>
    <row r="47" spans="1:10" ht="21.6" customHeight="1">
      <c r="A47" s="83" t="s">
        <v>64</v>
      </c>
      <c r="B47" s="84"/>
      <c r="C47" s="32"/>
      <c r="D47" s="30"/>
      <c r="E47" s="9"/>
      <c r="F47" s="11"/>
      <c r="G47" s="33"/>
      <c r="H47" s="89"/>
      <c r="I47" s="90"/>
      <c r="J47" s="34"/>
    </row>
    <row r="48" spans="1:10" ht="21.6" customHeight="1">
      <c r="A48" s="71" t="s">
        <v>240</v>
      </c>
      <c r="B48" s="72"/>
      <c r="C48" s="32" t="s">
        <v>8</v>
      </c>
      <c r="D48" s="31" t="s">
        <v>0</v>
      </c>
      <c r="E48" s="9">
        <v>1</v>
      </c>
      <c r="F48" s="10"/>
      <c r="G48" s="33">
        <f t="shared" ref="G48:G97" si="2">E48*F48</f>
        <v>0</v>
      </c>
      <c r="H48" s="89"/>
      <c r="I48" s="90"/>
      <c r="J48" s="34"/>
    </row>
    <row r="49" spans="1:10" ht="21.6" customHeight="1">
      <c r="A49" s="71" t="s">
        <v>240</v>
      </c>
      <c r="B49" s="72"/>
      <c r="C49" s="32" t="s">
        <v>26</v>
      </c>
      <c r="D49" s="31" t="s">
        <v>0</v>
      </c>
      <c r="E49" s="9">
        <v>1</v>
      </c>
      <c r="F49" s="10"/>
      <c r="G49" s="33">
        <f t="shared" si="2"/>
        <v>0</v>
      </c>
      <c r="H49" s="89"/>
      <c r="I49" s="90"/>
      <c r="J49" s="34"/>
    </row>
    <row r="50" spans="1:10" ht="21.6" customHeight="1">
      <c r="A50" s="71" t="s">
        <v>240</v>
      </c>
      <c r="B50" s="72"/>
      <c r="C50" s="32" t="s">
        <v>25</v>
      </c>
      <c r="D50" s="31" t="s">
        <v>0</v>
      </c>
      <c r="E50" s="9">
        <v>1</v>
      </c>
      <c r="F50" s="10"/>
      <c r="G50" s="33">
        <f t="shared" si="2"/>
        <v>0</v>
      </c>
      <c r="H50" s="89"/>
      <c r="I50" s="90"/>
      <c r="J50" s="34"/>
    </row>
    <row r="51" spans="1:10" ht="21.6" customHeight="1">
      <c r="A51" s="71" t="s">
        <v>240</v>
      </c>
      <c r="B51" s="72"/>
      <c r="C51" s="32" t="s">
        <v>18</v>
      </c>
      <c r="D51" s="31" t="s">
        <v>0</v>
      </c>
      <c r="E51" s="9">
        <v>1</v>
      </c>
      <c r="F51" s="10"/>
      <c r="G51" s="33">
        <f t="shared" si="2"/>
        <v>0</v>
      </c>
      <c r="H51" s="89"/>
      <c r="I51" s="90"/>
      <c r="J51" s="34"/>
    </row>
    <row r="52" spans="1:10" ht="21.6" customHeight="1">
      <c r="A52" s="71" t="s">
        <v>240</v>
      </c>
      <c r="B52" s="72"/>
      <c r="C52" s="32" t="s">
        <v>19</v>
      </c>
      <c r="D52" s="31" t="s">
        <v>0</v>
      </c>
      <c r="E52" s="9">
        <v>1</v>
      </c>
      <c r="F52" s="10"/>
      <c r="G52" s="33">
        <f t="shared" si="2"/>
        <v>0</v>
      </c>
      <c r="H52" s="62"/>
      <c r="I52" s="63"/>
      <c r="J52" s="34"/>
    </row>
    <row r="53" spans="1:10" ht="21.6" customHeight="1">
      <c r="A53" s="71" t="s">
        <v>240</v>
      </c>
      <c r="B53" s="72"/>
      <c r="C53" s="32" t="s">
        <v>20</v>
      </c>
      <c r="D53" s="31" t="s">
        <v>0</v>
      </c>
      <c r="E53" s="9">
        <v>1</v>
      </c>
      <c r="F53" s="10"/>
      <c r="G53" s="33">
        <f t="shared" si="2"/>
        <v>0</v>
      </c>
      <c r="H53" s="62"/>
      <c r="I53" s="63"/>
      <c r="J53" s="34"/>
    </row>
    <row r="54" spans="1:10" ht="21.6" customHeight="1">
      <c r="A54" s="71" t="s">
        <v>240</v>
      </c>
      <c r="B54" s="72"/>
      <c r="C54" s="32" t="s">
        <v>21</v>
      </c>
      <c r="D54" s="31" t="s">
        <v>0</v>
      </c>
      <c r="E54" s="9">
        <v>1</v>
      </c>
      <c r="F54" s="10"/>
      <c r="G54" s="33">
        <f t="shared" si="2"/>
        <v>0</v>
      </c>
      <c r="H54" s="62"/>
      <c r="I54" s="63"/>
      <c r="J54" s="34"/>
    </row>
    <row r="55" spans="1:10" ht="21.6" customHeight="1">
      <c r="A55" s="71" t="s">
        <v>240</v>
      </c>
      <c r="B55" s="72"/>
      <c r="C55" s="32" t="s">
        <v>24</v>
      </c>
      <c r="D55" s="31" t="s">
        <v>0</v>
      </c>
      <c r="E55" s="9">
        <v>1</v>
      </c>
      <c r="F55" s="10"/>
      <c r="G55" s="33">
        <f t="shared" si="2"/>
        <v>0</v>
      </c>
      <c r="H55" s="62"/>
      <c r="I55" s="63"/>
      <c r="J55" s="34"/>
    </row>
    <row r="56" spans="1:10" ht="21.6" customHeight="1">
      <c r="A56" s="71" t="s">
        <v>240</v>
      </c>
      <c r="B56" s="72"/>
      <c r="C56" s="32" t="s">
        <v>23</v>
      </c>
      <c r="D56" s="31" t="s">
        <v>0</v>
      </c>
      <c r="E56" s="9">
        <v>1</v>
      </c>
      <c r="F56" s="10"/>
      <c r="G56" s="33">
        <f t="shared" si="2"/>
        <v>0</v>
      </c>
      <c r="H56" s="62"/>
      <c r="I56" s="63"/>
      <c r="J56" s="34"/>
    </row>
    <row r="57" spans="1:10" ht="21.6" customHeight="1">
      <c r="A57" s="71" t="s">
        <v>240</v>
      </c>
      <c r="B57" s="72"/>
      <c r="C57" s="32" t="s">
        <v>9</v>
      </c>
      <c r="D57" s="31" t="s">
        <v>0</v>
      </c>
      <c r="E57" s="9">
        <v>1</v>
      </c>
      <c r="F57" s="10"/>
      <c r="G57" s="33">
        <f t="shared" si="2"/>
        <v>0</v>
      </c>
      <c r="H57" s="62"/>
      <c r="I57" s="63"/>
      <c r="J57" s="34"/>
    </row>
    <row r="58" spans="1:10" ht="21.6" customHeight="1">
      <c r="A58" s="83" t="s">
        <v>32</v>
      </c>
      <c r="B58" s="84"/>
      <c r="C58" s="32"/>
      <c r="D58" s="30"/>
      <c r="E58" s="9"/>
      <c r="F58" s="11"/>
      <c r="G58" s="33"/>
      <c r="H58" s="62"/>
      <c r="I58" s="63"/>
      <c r="J58" s="34"/>
    </row>
    <row r="59" spans="1:10" ht="21.6" customHeight="1">
      <c r="A59" s="71" t="s">
        <v>241</v>
      </c>
      <c r="B59" s="72"/>
      <c r="C59" s="32" t="s">
        <v>210</v>
      </c>
      <c r="D59" s="30" t="s">
        <v>0</v>
      </c>
      <c r="E59" s="9">
        <v>1</v>
      </c>
      <c r="F59" s="10"/>
      <c r="G59" s="33">
        <f t="shared" si="2"/>
        <v>0</v>
      </c>
      <c r="H59" s="62"/>
      <c r="I59" s="63"/>
      <c r="J59" s="34"/>
    </row>
    <row r="60" spans="1:10" ht="21.6" customHeight="1">
      <c r="A60" s="71" t="s">
        <v>242</v>
      </c>
      <c r="B60" s="72"/>
      <c r="C60" s="32" t="s">
        <v>196</v>
      </c>
      <c r="D60" s="30" t="s">
        <v>0</v>
      </c>
      <c r="E60" s="9">
        <v>1</v>
      </c>
      <c r="F60" s="10"/>
      <c r="G60" s="33">
        <f t="shared" si="2"/>
        <v>0</v>
      </c>
      <c r="H60" s="62"/>
      <c r="I60" s="63"/>
      <c r="J60" s="34"/>
    </row>
    <row r="61" spans="1:10" ht="21.6" customHeight="1">
      <c r="A61" s="71" t="s">
        <v>242</v>
      </c>
      <c r="B61" s="72"/>
      <c r="C61" s="32" t="s">
        <v>197</v>
      </c>
      <c r="D61" s="30" t="s">
        <v>0</v>
      </c>
      <c r="E61" s="9">
        <v>1</v>
      </c>
      <c r="F61" s="10"/>
      <c r="G61" s="33">
        <f t="shared" si="2"/>
        <v>0</v>
      </c>
      <c r="H61" s="62"/>
      <c r="I61" s="63"/>
      <c r="J61" s="34"/>
    </row>
    <row r="62" spans="1:10" ht="21.6" customHeight="1">
      <c r="A62" s="71" t="s">
        <v>243</v>
      </c>
      <c r="B62" s="72"/>
      <c r="C62" s="32" t="s">
        <v>35</v>
      </c>
      <c r="D62" s="31" t="s">
        <v>0</v>
      </c>
      <c r="E62" s="9">
        <v>1</v>
      </c>
      <c r="F62" s="10"/>
      <c r="G62" s="33">
        <f t="shared" si="2"/>
        <v>0</v>
      </c>
      <c r="H62" s="62"/>
      <c r="I62" s="63"/>
      <c r="J62" s="34"/>
    </row>
    <row r="63" spans="1:10" ht="21.6" customHeight="1">
      <c r="A63" s="71" t="s">
        <v>243</v>
      </c>
      <c r="B63" s="72"/>
      <c r="C63" s="32" t="s">
        <v>36</v>
      </c>
      <c r="D63" s="31" t="s">
        <v>0</v>
      </c>
      <c r="E63" s="9">
        <v>1</v>
      </c>
      <c r="F63" s="10"/>
      <c r="G63" s="33">
        <f t="shared" si="2"/>
        <v>0</v>
      </c>
      <c r="H63" s="62"/>
      <c r="I63" s="63"/>
      <c r="J63" s="34"/>
    </row>
    <row r="64" spans="1:10" ht="21.6" customHeight="1">
      <c r="A64" s="71" t="s">
        <v>243</v>
      </c>
      <c r="B64" s="72"/>
      <c r="C64" s="32" t="s">
        <v>37</v>
      </c>
      <c r="D64" s="31" t="s">
        <v>0</v>
      </c>
      <c r="E64" s="9">
        <v>1</v>
      </c>
      <c r="F64" s="10"/>
      <c r="G64" s="33">
        <f t="shared" si="2"/>
        <v>0</v>
      </c>
      <c r="H64" s="62"/>
      <c r="I64" s="63"/>
      <c r="J64" s="34"/>
    </row>
    <row r="65" spans="1:10" ht="21.6" customHeight="1">
      <c r="A65" s="71" t="s">
        <v>243</v>
      </c>
      <c r="B65" s="72"/>
      <c r="C65" s="32" t="s">
        <v>38</v>
      </c>
      <c r="D65" s="31" t="s">
        <v>0</v>
      </c>
      <c r="E65" s="9">
        <v>1</v>
      </c>
      <c r="F65" s="10"/>
      <c r="G65" s="33">
        <f t="shared" si="2"/>
        <v>0</v>
      </c>
      <c r="H65" s="62"/>
      <c r="I65" s="63"/>
      <c r="J65" s="34"/>
    </row>
    <row r="66" spans="1:10" ht="21.6" customHeight="1">
      <c r="A66" s="71" t="s">
        <v>243</v>
      </c>
      <c r="B66" s="72"/>
      <c r="C66" s="32" t="s">
        <v>39</v>
      </c>
      <c r="D66" s="31" t="s">
        <v>0</v>
      </c>
      <c r="E66" s="9">
        <v>1</v>
      </c>
      <c r="F66" s="10"/>
      <c r="G66" s="33">
        <f t="shared" si="2"/>
        <v>0</v>
      </c>
      <c r="H66" s="62"/>
      <c r="I66" s="63"/>
      <c r="J66" s="34"/>
    </row>
    <row r="67" spans="1:10" ht="21.6" customHeight="1">
      <c r="A67" s="71" t="s">
        <v>243</v>
      </c>
      <c r="B67" s="72"/>
      <c r="C67" s="32" t="s">
        <v>40</v>
      </c>
      <c r="D67" s="31" t="s">
        <v>0</v>
      </c>
      <c r="E67" s="9">
        <v>1</v>
      </c>
      <c r="F67" s="10"/>
      <c r="G67" s="33">
        <f t="shared" si="2"/>
        <v>0</v>
      </c>
      <c r="H67" s="62"/>
      <c r="I67" s="63"/>
      <c r="J67" s="34"/>
    </row>
    <row r="68" spans="1:10" ht="21.6" customHeight="1">
      <c r="A68" s="71" t="s">
        <v>243</v>
      </c>
      <c r="B68" s="72"/>
      <c r="C68" s="32" t="s">
        <v>41</v>
      </c>
      <c r="D68" s="31" t="s">
        <v>0</v>
      </c>
      <c r="E68" s="9">
        <v>1</v>
      </c>
      <c r="F68" s="10"/>
      <c r="G68" s="33">
        <f t="shared" si="2"/>
        <v>0</v>
      </c>
      <c r="H68" s="62"/>
      <c r="I68" s="63"/>
      <c r="J68" s="34"/>
    </row>
    <row r="69" spans="1:10" ht="21.6" customHeight="1">
      <c r="A69" s="71" t="s">
        <v>243</v>
      </c>
      <c r="B69" s="72"/>
      <c r="C69" s="32" t="s">
        <v>42</v>
      </c>
      <c r="D69" s="31" t="s">
        <v>0</v>
      </c>
      <c r="E69" s="9">
        <v>1</v>
      </c>
      <c r="F69" s="10"/>
      <c r="G69" s="33">
        <f t="shared" si="2"/>
        <v>0</v>
      </c>
      <c r="H69" s="62"/>
      <c r="I69" s="63"/>
      <c r="J69" s="34"/>
    </row>
    <row r="70" spans="1:10" ht="21.6" customHeight="1">
      <c r="A70" s="71" t="s">
        <v>243</v>
      </c>
      <c r="B70" s="72"/>
      <c r="C70" s="32" t="s">
        <v>43</v>
      </c>
      <c r="D70" s="31" t="s">
        <v>0</v>
      </c>
      <c r="E70" s="9">
        <v>1</v>
      </c>
      <c r="F70" s="10"/>
      <c r="G70" s="33">
        <f t="shared" si="2"/>
        <v>0</v>
      </c>
      <c r="H70" s="62"/>
      <c r="I70" s="63"/>
      <c r="J70" s="34"/>
    </row>
    <row r="71" spans="1:10" ht="21.6" customHeight="1">
      <c r="A71" s="71" t="s">
        <v>243</v>
      </c>
      <c r="B71" s="72"/>
      <c r="C71" s="32" t="s">
        <v>44</v>
      </c>
      <c r="D71" s="31" t="s">
        <v>0</v>
      </c>
      <c r="E71" s="9">
        <v>1</v>
      </c>
      <c r="F71" s="10"/>
      <c r="G71" s="33">
        <f t="shared" si="2"/>
        <v>0</v>
      </c>
      <c r="H71" s="62"/>
      <c r="I71" s="63"/>
      <c r="J71" s="34"/>
    </row>
    <row r="72" spans="1:10" ht="21.6" customHeight="1">
      <c r="A72" s="71" t="s">
        <v>243</v>
      </c>
      <c r="B72" s="72"/>
      <c r="C72" s="32" t="s">
        <v>45</v>
      </c>
      <c r="D72" s="31" t="s">
        <v>0</v>
      </c>
      <c r="E72" s="9">
        <v>1</v>
      </c>
      <c r="F72" s="10"/>
      <c r="G72" s="33">
        <f t="shared" si="2"/>
        <v>0</v>
      </c>
      <c r="H72" s="62"/>
      <c r="I72" s="63"/>
      <c r="J72" s="34"/>
    </row>
    <row r="73" spans="1:10" ht="21.6" customHeight="1">
      <c r="A73" s="71" t="s">
        <v>243</v>
      </c>
      <c r="B73" s="72"/>
      <c r="C73" s="32" t="s">
        <v>46</v>
      </c>
      <c r="D73" s="31" t="s">
        <v>0</v>
      </c>
      <c r="E73" s="9">
        <v>1</v>
      </c>
      <c r="F73" s="10"/>
      <c r="G73" s="33">
        <f t="shared" si="2"/>
        <v>0</v>
      </c>
      <c r="H73" s="62"/>
      <c r="I73" s="63"/>
      <c r="J73" s="34"/>
    </row>
    <row r="74" spans="1:10" ht="21.6" customHeight="1">
      <c r="A74" s="71" t="s">
        <v>243</v>
      </c>
      <c r="B74" s="72"/>
      <c r="C74" s="32" t="s">
        <v>47</v>
      </c>
      <c r="D74" s="31" t="s">
        <v>0</v>
      </c>
      <c r="E74" s="9">
        <v>1</v>
      </c>
      <c r="F74" s="10"/>
      <c r="G74" s="33">
        <f t="shared" si="2"/>
        <v>0</v>
      </c>
      <c r="H74" s="62"/>
      <c r="I74" s="63"/>
      <c r="J74" s="34"/>
    </row>
    <row r="75" spans="1:10" ht="21.6" customHeight="1">
      <c r="A75" s="71" t="s">
        <v>243</v>
      </c>
      <c r="B75" s="72"/>
      <c r="C75" s="32" t="s">
        <v>48</v>
      </c>
      <c r="D75" s="31" t="s">
        <v>0</v>
      </c>
      <c r="E75" s="9">
        <v>1</v>
      </c>
      <c r="F75" s="10"/>
      <c r="G75" s="33">
        <f t="shared" si="2"/>
        <v>0</v>
      </c>
      <c r="H75" s="62"/>
      <c r="I75" s="63"/>
      <c r="J75" s="34"/>
    </row>
    <row r="76" spans="1:10" ht="21.6" customHeight="1">
      <c r="A76" s="71" t="s">
        <v>243</v>
      </c>
      <c r="B76" s="72"/>
      <c r="C76" s="32" t="s">
        <v>186</v>
      </c>
      <c r="D76" s="31" t="s">
        <v>0</v>
      </c>
      <c r="E76" s="9">
        <v>1</v>
      </c>
      <c r="F76" s="10"/>
      <c r="G76" s="33">
        <f t="shared" si="2"/>
        <v>0</v>
      </c>
      <c r="H76" s="62"/>
      <c r="I76" s="63"/>
      <c r="J76" s="34"/>
    </row>
    <row r="77" spans="1:10" ht="21.6" customHeight="1">
      <c r="A77" s="71" t="s">
        <v>243</v>
      </c>
      <c r="B77" s="72"/>
      <c r="C77" s="32" t="s">
        <v>189</v>
      </c>
      <c r="D77" s="31" t="s">
        <v>0</v>
      </c>
      <c r="E77" s="9">
        <v>1</v>
      </c>
      <c r="F77" s="10"/>
      <c r="G77" s="33">
        <f t="shared" si="2"/>
        <v>0</v>
      </c>
      <c r="H77" s="62"/>
      <c r="I77" s="63"/>
      <c r="J77" s="34"/>
    </row>
    <row r="78" spans="1:10" ht="21.6" customHeight="1">
      <c r="A78" s="71" t="s">
        <v>243</v>
      </c>
      <c r="B78" s="72"/>
      <c r="C78" s="32" t="s">
        <v>190</v>
      </c>
      <c r="D78" s="31" t="s">
        <v>0</v>
      </c>
      <c r="E78" s="9">
        <v>1</v>
      </c>
      <c r="F78" s="10"/>
      <c r="G78" s="33">
        <f t="shared" si="2"/>
        <v>0</v>
      </c>
      <c r="H78" s="62"/>
      <c r="I78" s="63"/>
      <c r="J78" s="34"/>
    </row>
    <row r="79" spans="1:10" ht="21.6" customHeight="1">
      <c r="A79" s="71" t="s">
        <v>243</v>
      </c>
      <c r="B79" s="72"/>
      <c r="C79" s="32" t="s">
        <v>191</v>
      </c>
      <c r="D79" s="31" t="s">
        <v>0</v>
      </c>
      <c r="E79" s="9">
        <v>1</v>
      </c>
      <c r="F79" s="10"/>
      <c r="G79" s="33">
        <f t="shared" si="2"/>
        <v>0</v>
      </c>
      <c r="H79" s="62"/>
      <c r="I79" s="63"/>
      <c r="J79" s="34"/>
    </row>
    <row r="80" spans="1:10" ht="21.6" customHeight="1">
      <c r="A80" s="71" t="s">
        <v>243</v>
      </c>
      <c r="B80" s="72"/>
      <c r="C80" s="32" t="s">
        <v>187</v>
      </c>
      <c r="D80" s="31" t="s">
        <v>0</v>
      </c>
      <c r="E80" s="9">
        <v>1</v>
      </c>
      <c r="F80" s="10"/>
      <c r="G80" s="33">
        <f t="shared" si="2"/>
        <v>0</v>
      </c>
      <c r="H80" s="62"/>
      <c r="I80" s="63"/>
      <c r="J80" s="34"/>
    </row>
    <row r="81" spans="1:10" ht="21.6" customHeight="1">
      <c r="A81" s="71" t="s">
        <v>243</v>
      </c>
      <c r="B81" s="72"/>
      <c r="C81" s="32" t="s">
        <v>192</v>
      </c>
      <c r="D81" s="31" t="s">
        <v>0</v>
      </c>
      <c r="E81" s="9">
        <v>1</v>
      </c>
      <c r="F81" s="10"/>
      <c r="G81" s="33">
        <f t="shared" si="2"/>
        <v>0</v>
      </c>
      <c r="H81" s="62"/>
      <c r="I81" s="63"/>
      <c r="J81" s="34"/>
    </row>
    <row r="82" spans="1:10" ht="21.6" customHeight="1">
      <c r="A82" s="71" t="s">
        <v>243</v>
      </c>
      <c r="B82" s="72"/>
      <c r="C82" s="32" t="s">
        <v>193</v>
      </c>
      <c r="D82" s="31" t="s">
        <v>0</v>
      </c>
      <c r="E82" s="9">
        <v>1</v>
      </c>
      <c r="F82" s="10"/>
      <c r="G82" s="33">
        <f t="shared" si="2"/>
        <v>0</v>
      </c>
      <c r="H82" s="62"/>
      <c r="I82" s="63"/>
      <c r="J82" s="34"/>
    </row>
    <row r="83" spans="1:10" ht="21.6" customHeight="1">
      <c r="A83" s="71" t="s">
        <v>243</v>
      </c>
      <c r="B83" s="72"/>
      <c r="C83" s="32" t="s">
        <v>188</v>
      </c>
      <c r="D83" s="31" t="s">
        <v>0</v>
      </c>
      <c r="E83" s="9">
        <v>1</v>
      </c>
      <c r="F83" s="10"/>
      <c r="G83" s="33">
        <f t="shared" si="2"/>
        <v>0</v>
      </c>
      <c r="H83" s="62"/>
      <c r="I83" s="63"/>
      <c r="J83" s="34"/>
    </row>
    <row r="84" spans="1:10" ht="21.6" customHeight="1">
      <c r="A84" s="71" t="s">
        <v>244</v>
      </c>
      <c r="B84" s="72"/>
      <c r="C84" s="32" t="s">
        <v>202</v>
      </c>
      <c r="D84" s="30" t="s">
        <v>0</v>
      </c>
      <c r="E84" s="9">
        <v>1</v>
      </c>
      <c r="F84" s="10"/>
      <c r="G84" s="33">
        <f t="shared" si="2"/>
        <v>0</v>
      </c>
      <c r="H84" s="62"/>
      <c r="I84" s="63"/>
      <c r="J84" s="34"/>
    </row>
    <row r="85" spans="1:10" ht="21.6" customHeight="1">
      <c r="A85" s="71" t="s">
        <v>245</v>
      </c>
      <c r="B85" s="72"/>
      <c r="C85" s="32" t="s">
        <v>196</v>
      </c>
      <c r="D85" s="30" t="s">
        <v>0</v>
      </c>
      <c r="E85" s="9">
        <v>1</v>
      </c>
      <c r="F85" s="10"/>
      <c r="G85" s="33">
        <f t="shared" si="2"/>
        <v>0</v>
      </c>
      <c r="H85" s="62"/>
      <c r="I85" s="63"/>
      <c r="J85" s="34"/>
    </row>
    <row r="86" spans="1:10" ht="21.6" customHeight="1">
      <c r="A86" s="71" t="s">
        <v>245</v>
      </c>
      <c r="B86" s="72"/>
      <c r="C86" s="32" t="s">
        <v>197</v>
      </c>
      <c r="D86" s="30" t="s">
        <v>0</v>
      </c>
      <c r="E86" s="9">
        <v>1</v>
      </c>
      <c r="F86" s="10"/>
      <c r="G86" s="33">
        <f t="shared" si="2"/>
        <v>0</v>
      </c>
      <c r="H86" s="62"/>
      <c r="I86" s="63"/>
      <c r="J86" s="34"/>
    </row>
    <row r="87" spans="1:10" ht="21.6" customHeight="1">
      <c r="A87" s="71" t="s">
        <v>246</v>
      </c>
      <c r="B87" s="72"/>
      <c r="C87" s="32" t="s">
        <v>49</v>
      </c>
      <c r="D87" s="30" t="s">
        <v>0</v>
      </c>
      <c r="E87" s="9">
        <v>1</v>
      </c>
      <c r="F87" s="10"/>
      <c r="G87" s="33">
        <f t="shared" si="2"/>
        <v>0</v>
      </c>
      <c r="H87" s="62"/>
      <c r="I87" s="63"/>
      <c r="J87" s="34"/>
    </row>
    <row r="88" spans="1:10" ht="21.6" customHeight="1">
      <c r="A88" s="71" t="s">
        <v>246</v>
      </c>
      <c r="B88" s="72"/>
      <c r="C88" s="32" t="s">
        <v>36</v>
      </c>
      <c r="D88" s="30" t="s">
        <v>0</v>
      </c>
      <c r="E88" s="9">
        <v>1</v>
      </c>
      <c r="F88" s="10"/>
      <c r="G88" s="33">
        <f t="shared" si="2"/>
        <v>0</v>
      </c>
      <c r="H88" s="62"/>
      <c r="I88" s="63"/>
      <c r="J88" s="34"/>
    </row>
    <row r="89" spans="1:10" ht="21.6" customHeight="1">
      <c r="A89" s="71" t="s">
        <v>246</v>
      </c>
      <c r="B89" s="72"/>
      <c r="C89" s="32" t="s">
        <v>50</v>
      </c>
      <c r="D89" s="30" t="s">
        <v>0</v>
      </c>
      <c r="E89" s="9">
        <v>1</v>
      </c>
      <c r="F89" s="10"/>
      <c r="G89" s="33">
        <f t="shared" si="2"/>
        <v>0</v>
      </c>
      <c r="H89" s="62"/>
      <c r="I89" s="63"/>
      <c r="J89" s="34"/>
    </row>
    <row r="90" spans="1:10" ht="21.6" customHeight="1">
      <c r="A90" s="71" t="s">
        <v>246</v>
      </c>
      <c r="B90" s="72"/>
      <c r="C90" s="32" t="s">
        <v>51</v>
      </c>
      <c r="D90" s="30" t="s">
        <v>0</v>
      </c>
      <c r="E90" s="9">
        <v>1</v>
      </c>
      <c r="F90" s="10"/>
      <c r="G90" s="33">
        <f t="shared" si="2"/>
        <v>0</v>
      </c>
      <c r="H90" s="62"/>
      <c r="I90" s="63"/>
      <c r="J90" s="34"/>
    </row>
    <row r="91" spans="1:10" ht="21.6" customHeight="1">
      <c r="A91" s="71" t="s">
        <v>246</v>
      </c>
      <c r="B91" s="72"/>
      <c r="C91" s="32" t="s">
        <v>52</v>
      </c>
      <c r="D91" s="30" t="s">
        <v>0</v>
      </c>
      <c r="E91" s="9">
        <v>1</v>
      </c>
      <c r="F91" s="10"/>
      <c r="G91" s="33">
        <f t="shared" si="2"/>
        <v>0</v>
      </c>
      <c r="H91" s="62"/>
      <c r="I91" s="63"/>
      <c r="J91" s="34"/>
    </row>
    <row r="92" spans="1:10" ht="21.6" customHeight="1">
      <c r="A92" s="71" t="s">
        <v>246</v>
      </c>
      <c r="B92" s="72"/>
      <c r="C92" s="32" t="s">
        <v>53</v>
      </c>
      <c r="D92" s="30" t="s">
        <v>0</v>
      </c>
      <c r="E92" s="9">
        <v>1</v>
      </c>
      <c r="F92" s="10"/>
      <c r="G92" s="33">
        <f t="shared" si="2"/>
        <v>0</v>
      </c>
      <c r="H92" s="62"/>
      <c r="I92" s="63"/>
      <c r="J92" s="34"/>
    </row>
    <row r="93" spans="1:10" ht="21.6" customHeight="1">
      <c r="A93" s="71" t="s">
        <v>246</v>
      </c>
      <c r="B93" s="72"/>
      <c r="C93" s="32" t="s">
        <v>54</v>
      </c>
      <c r="D93" s="30" t="s">
        <v>0</v>
      </c>
      <c r="E93" s="9">
        <v>1</v>
      </c>
      <c r="F93" s="10"/>
      <c r="G93" s="33">
        <f t="shared" si="2"/>
        <v>0</v>
      </c>
      <c r="H93" s="62"/>
      <c r="I93" s="63"/>
      <c r="J93" s="34"/>
    </row>
    <row r="94" spans="1:10" ht="21.6" customHeight="1">
      <c r="A94" s="71" t="s">
        <v>246</v>
      </c>
      <c r="B94" s="72"/>
      <c r="C94" s="32" t="s">
        <v>55</v>
      </c>
      <c r="D94" s="30" t="s">
        <v>0</v>
      </c>
      <c r="E94" s="9">
        <v>1</v>
      </c>
      <c r="F94" s="10"/>
      <c r="G94" s="33">
        <f t="shared" si="2"/>
        <v>0</v>
      </c>
      <c r="H94" s="62"/>
      <c r="I94" s="63"/>
      <c r="J94" s="34"/>
    </row>
    <row r="95" spans="1:10" ht="21.6" customHeight="1">
      <c r="A95" s="71" t="s">
        <v>246</v>
      </c>
      <c r="B95" s="72"/>
      <c r="C95" s="32" t="s">
        <v>56</v>
      </c>
      <c r="D95" s="30" t="s">
        <v>0</v>
      </c>
      <c r="E95" s="9">
        <v>1</v>
      </c>
      <c r="F95" s="10"/>
      <c r="G95" s="33">
        <f t="shared" si="2"/>
        <v>0</v>
      </c>
      <c r="H95" s="62"/>
      <c r="I95" s="63"/>
      <c r="J95" s="34"/>
    </row>
    <row r="96" spans="1:10" ht="21.6" customHeight="1">
      <c r="A96" s="71" t="s">
        <v>246</v>
      </c>
      <c r="B96" s="72"/>
      <c r="C96" s="32" t="s">
        <v>57</v>
      </c>
      <c r="D96" s="30" t="s">
        <v>0</v>
      </c>
      <c r="E96" s="9">
        <v>1</v>
      </c>
      <c r="F96" s="10"/>
      <c r="G96" s="33">
        <f t="shared" si="2"/>
        <v>0</v>
      </c>
      <c r="H96" s="62"/>
      <c r="I96" s="63"/>
      <c r="J96" s="34"/>
    </row>
    <row r="97" spans="1:10" ht="21.6" customHeight="1">
      <c r="A97" s="71" t="s">
        <v>247</v>
      </c>
      <c r="B97" s="72"/>
      <c r="C97" s="32" t="s">
        <v>66</v>
      </c>
      <c r="D97" s="30" t="s">
        <v>13</v>
      </c>
      <c r="E97" s="9">
        <v>1</v>
      </c>
      <c r="F97" s="10"/>
      <c r="G97" s="33">
        <f t="shared" si="2"/>
        <v>0</v>
      </c>
      <c r="H97" s="62"/>
      <c r="I97" s="63"/>
      <c r="J97" s="34"/>
    </row>
    <row r="98" spans="1:10" ht="21.6" customHeight="1">
      <c r="A98" s="71" t="s">
        <v>247</v>
      </c>
      <c r="B98" s="72"/>
      <c r="C98" s="32" t="s">
        <v>113</v>
      </c>
      <c r="D98" s="30" t="s">
        <v>13</v>
      </c>
      <c r="E98" s="9">
        <v>1</v>
      </c>
      <c r="F98" s="10"/>
      <c r="G98" s="33">
        <f t="shared" ref="G98:G108" si="3">E98*F98</f>
        <v>0</v>
      </c>
      <c r="H98" s="62"/>
      <c r="I98" s="63"/>
      <c r="J98" s="34"/>
    </row>
    <row r="99" spans="1:10" ht="21.6" customHeight="1">
      <c r="A99" s="71" t="s">
        <v>247</v>
      </c>
      <c r="B99" s="72"/>
      <c r="C99" s="32" t="s">
        <v>69</v>
      </c>
      <c r="D99" s="30" t="s">
        <v>13</v>
      </c>
      <c r="E99" s="9">
        <v>1</v>
      </c>
      <c r="F99" s="10"/>
      <c r="G99" s="33">
        <f t="shared" si="3"/>
        <v>0</v>
      </c>
      <c r="H99" s="62"/>
      <c r="I99" s="63"/>
      <c r="J99" s="34"/>
    </row>
    <row r="100" spans="1:10" ht="21.6" customHeight="1">
      <c r="A100" s="71" t="s">
        <v>247</v>
      </c>
      <c r="B100" s="72"/>
      <c r="C100" s="32" t="s">
        <v>7</v>
      </c>
      <c r="D100" s="30" t="s">
        <v>13</v>
      </c>
      <c r="E100" s="9">
        <v>1</v>
      </c>
      <c r="F100" s="10"/>
      <c r="G100" s="33">
        <f t="shared" si="3"/>
        <v>0</v>
      </c>
      <c r="H100" s="62"/>
      <c r="I100" s="63"/>
      <c r="J100" s="34"/>
    </row>
    <row r="101" spans="1:10" ht="21.6" customHeight="1">
      <c r="A101" s="71" t="s">
        <v>247</v>
      </c>
      <c r="B101" s="72"/>
      <c r="C101" s="32" t="s">
        <v>26</v>
      </c>
      <c r="D101" s="30" t="s">
        <v>13</v>
      </c>
      <c r="E101" s="9">
        <v>1</v>
      </c>
      <c r="F101" s="10"/>
      <c r="G101" s="33">
        <f t="shared" si="3"/>
        <v>0</v>
      </c>
      <c r="H101" s="62"/>
      <c r="I101" s="63"/>
      <c r="J101" s="34"/>
    </row>
    <row r="102" spans="1:10" ht="21.6" customHeight="1">
      <c r="A102" s="71" t="s">
        <v>247</v>
      </c>
      <c r="B102" s="72"/>
      <c r="C102" s="32" t="s">
        <v>25</v>
      </c>
      <c r="D102" s="30" t="s">
        <v>13</v>
      </c>
      <c r="E102" s="9">
        <v>1</v>
      </c>
      <c r="F102" s="10"/>
      <c r="G102" s="33">
        <f t="shared" si="3"/>
        <v>0</v>
      </c>
      <c r="H102" s="62"/>
      <c r="I102" s="63"/>
      <c r="J102" s="34"/>
    </row>
    <row r="103" spans="1:10" ht="21.6" customHeight="1">
      <c r="A103" s="71" t="s">
        <v>247</v>
      </c>
      <c r="B103" s="72"/>
      <c r="C103" s="32" t="s">
        <v>28</v>
      </c>
      <c r="D103" s="30" t="s">
        <v>13</v>
      </c>
      <c r="E103" s="9">
        <v>1</v>
      </c>
      <c r="F103" s="10"/>
      <c r="G103" s="33">
        <f t="shared" si="3"/>
        <v>0</v>
      </c>
      <c r="H103" s="62"/>
      <c r="I103" s="63"/>
      <c r="J103" s="34"/>
    </row>
    <row r="104" spans="1:10" ht="21.6" customHeight="1">
      <c r="A104" s="71" t="s">
        <v>247</v>
      </c>
      <c r="B104" s="72"/>
      <c r="C104" s="32" t="s">
        <v>87</v>
      </c>
      <c r="D104" s="30" t="s">
        <v>13</v>
      </c>
      <c r="E104" s="9">
        <v>1</v>
      </c>
      <c r="F104" s="10"/>
      <c r="G104" s="33">
        <f t="shared" si="3"/>
        <v>0</v>
      </c>
      <c r="H104" s="62"/>
      <c r="I104" s="63"/>
      <c r="J104" s="34"/>
    </row>
    <row r="105" spans="1:10" ht="21.6" customHeight="1">
      <c r="A105" s="71" t="s">
        <v>247</v>
      </c>
      <c r="B105" s="72"/>
      <c r="C105" s="32" t="s">
        <v>112</v>
      </c>
      <c r="D105" s="30" t="s">
        <v>13</v>
      </c>
      <c r="E105" s="9">
        <v>1</v>
      </c>
      <c r="F105" s="10"/>
      <c r="G105" s="33">
        <f t="shared" si="3"/>
        <v>0</v>
      </c>
      <c r="H105" s="62"/>
      <c r="I105" s="63"/>
      <c r="J105" s="34"/>
    </row>
    <row r="106" spans="1:10" ht="21.6" customHeight="1">
      <c r="A106" s="71" t="s">
        <v>248</v>
      </c>
      <c r="B106" s="72"/>
      <c r="C106" s="32" t="s">
        <v>66</v>
      </c>
      <c r="D106" s="30" t="s">
        <v>13</v>
      </c>
      <c r="E106" s="9">
        <v>1</v>
      </c>
      <c r="F106" s="10"/>
      <c r="G106" s="33">
        <f t="shared" si="3"/>
        <v>0</v>
      </c>
      <c r="H106" s="62"/>
      <c r="I106" s="63"/>
      <c r="J106" s="34"/>
    </row>
    <row r="107" spans="1:10" ht="21.6" customHeight="1">
      <c r="A107" s="71" t="s">
        <v>248</v>
      </c>
      <c r="B107" s="72"/>
      <c r="C107" s="32" t="s">
        <v>113</v>
      </c>
      <c r="D107" s="30" t="s">
        <v>13</v>
      </c>
      <c r="E107" s="9">
        <v>1</v>
      </c>
      <c r="F107" s="10"/>
      <c r="G107" s="33">
        <f t="shared" si="3"/>
        <v>0</v>
      </c>
      <c r="H107" s="62"/>
      <c r="I107" s="63"/>
      <c r="J107" s="34"/>
    </row>
    <row r="108" spans="1:10" ht="21.6" customHeight="1">
      <c r="A108" s="71" t="s">
        <v>248</v>
      </c>
      <c r="B108" s="72"/>
      <c r="C108" s="32" t="s">
        <v>69</v>
      </c>
      <c r="D108" s="30" t="s">
        <v>13</v>
      </c>
      <c r="E108" s="9">
        <v>1</v>
      </c>
      <c r="F108" s="10"/>
      <c r="G108" s="33">
        <f t="shared" si="3"/>
        <v>0</v>
      </c>
      <c r="H108" s="62"/>
      <c r="I108" s="63"/>
      <c r="J108" s="34"/>
    </row>
    <row r="109" spans="1:10" ht="21.6" customHeight="1">
      <c r="A109" s="71" t="s">
        <v>248</v>
      </c>
      <c r="B109" s="72"/>
      <c r="C109" s="32" t="s">
        <v>7</v>
      </c>
      <c r="D109" s="30" t="s">
        <v>13</v>
      </c>
      <c r="E109" s="9">
        <v>1</v>
      </c>
      <c r="F109" s="10"/>
      <c r="G109" s="33">
        <f t="shared" ref="G109:G159" si="4">E109*F109</f>
        <v>0</v>
      </c>
      <c r="H109" s="62"/>
      <c r="I109" s="63"/>
      <c r="J109" s="34"/>
    </row>
    <row r="110" spans="1:10" ht="21.6" customHeight="1">
      <c r="A110" s="71" t="s">
        <v>248</v>
      </c>
      <c r="B110" s="72"/>
      <c r="C110" s="32" t="s">
        <v>26</v>
      </c>
      <c r="D110" s="30" t="s">
        <v>13</v>
      </c>
      <c r="E110" s="9">
        <v>1</v>
      </c>
      <c r="F110" s="10"/>
      <c r="G110" s="33">
        <f t="shared" si="4"/>
        <v>0</v>
      </c>
      <c r="H110" s="62"/>
      <c r="I110" s="63"/>
      <c r="J110" s="34"/>
    </row>
    <row r="111" spans="1:10" ht="21.6" customHeight="1">
      <c r="A111" s="71" t="s">
        <v>248</v>
      </c>
      <c r="B111" s="72"/>
      <c r="C111" s="32" t="s">
        <v>25</v>
      </c>
      <c r="D111" s="30" t="s">
        <v>13</v>
      </c>
      <c r="E111" s="9">
        <v>1</v>
      </c>
      <c r="F111" s="10"/>
      <c r="G111" s="33">
        <f t="shared" si="4"/>
        <v>0</v>
      </c>
      <c r="H111" s="62"/>
      <c r="I111" s="63"/>
      <c r="J111" s="34"/>
    </row>
    <row r="112" spans="1:10" ht="21.6" customHeight="1">
      <c r="A112" s="71" t="s">
        <v>248</v>
      </c>
      <c r="B112" s="72"/>
      <c r="C112" s="32" t="s">
        <v>28</v>
      </c>
      <c r="D112" s="30" t="s">
        <v>13</v>
      </c>
      <c r="E112" s="9">
        <v>1</v>
      </c>
      <c r="F112" s="10"/>
      <c r="G112" s="33">
        <f t="shared" si="4"/>
        <v>0</v>
      </c>
      <c r="H112" s="62"/>
      <c r="I112" s="63"/>
      <c r="J112" s="34"/>
    </row>
    <row r="113" spans="1:10" ht="21.6" customHeight="1">
      <c r="A113" s="71" t="s">
        <v>248</v>
      </c>
      <c r="B113" s="72"/>
      <c r="C113" s="32" t="s">
        <v>87</v>
      </c>
      <c r="D113" s="30" t="s">
        <v>13</v>
      </c>
      <c r="E113" s="9">
        <v>1</v>
      </c>
      <c r="F113" s="10"/>
      <c r="G113" s="33">
        <f t="shared" si="4"/>
        <v>0</v>
      </c>
      <c r="H113" s="62"/>
      <c r="I113" s="63"/>
      <c r="J113" s="34"/>
    </row>
    <row r="114" spans="1:10" ht="21.6" customHeight="1">
      <c r="A114" s="71" t="s">
        <v>248</v>
      </c>
      <c r="B114" s="72"/>
      <c r="C114" s="32" t="s">
        <v>112</v>
      </c>
      <c r="D114" s="30" t="s">
        <v>13</v>
      </c>
      <c r="E114" s="9">
        <v>1</v>
      </c>
      <c r="F114" s="10"/>
      <c r="G114" s="33">
        <f t="shared" si="4"/>
        <v>0</v>
      </c>
      <c r="H114" s="62"/>
      <c r="I114" s="63"/>
      <c r="J114" s="34"/>
    </row>
    <row r="115" spans="1:10" ht="21.6" customHeight="1">
      <c r="A115" s="71" t="s">
        <v>249</v>
      </c>
      <c r="B115" s="72"/>
      <c r="C115" s="32" t="s">
        <v>74</v>
      </c>
      <c r="D115" s="31" t="s">
        <v>5</v>
      </c>
      <c r="E115" s="9">
        <v>200</v>
      </c>
      <c r="F115" s="10"/>
      <c r="G115" s="33">
        <f t="shared" si="4"/>
        <v>0</v>
      </c>
      <c r="H115" s="62"/>
      <c r="I115" s="63"/>
      <c r="J115" s="34"/>
    </row>
    <row r="116" spans="1:10" ht="21.6" customHeight="1">
      <c r="A116" s="71" t="s">
        <v>250</v>
      </c>
      <c r="B116" s="72"/>
      <c r="C116" s="32" t="s">
        <v>74</v>
      </c>
      <c r="D116" s="31" t="s">
        <v>5</v>
      </c>
      <c r="E116" s="9">
        <v>10</v>
      </c>
      <c r="F116" s="10"/>
      <c r="G116" s="33">
        <f t="shared" si="4"/>
        <v>0</v>
      </c>
      <c r="H116" s="62"/>
      <c r="I116" s="63"/>
      <c r="J116" s="34"/>
    </row>
    <row r="117" spans="1:10" ht="21.6" customHeight="1">
      <c r="A117" s="83" t="s">
        <v>12</v>
      </c>
      <c r="B117" s="84"/>
      <c r="C117" s="32"/>
      <c r="D117" s="30"/>
      <c r="E117" s="9"/>
      <c r="F117" s="11"/>
      <c r="G117" s="33"/>
      <c r="H117" s="62"/>
      <c r="I117" s="63"/>
      <c r="J117" s="34"/>
    </row>
    <row r="118" spans="1:10" ht="21.6" customHeight="1">
      <c r="A118" s="71" t="s">
        <v>251</v>
      </c>
      <c r="B118" s="72"/>
      <c r="C118" s="32" t="s">
        <v>73</v>
      </c>
      <c r="D118" s="30" t="s">
        <v>0</v>
      </c>
      <c r="E118" s="9">
        <v>1</v>
      </c>
      <c r="F118" s="10"/>
      <c r="G118" s="33">
        <f t="shared" si="4"/>
        <v>0</v>
      </c>
      <c r="H118" s="62"/>
      <c r="I118" s="63"/>
      <c r="J118" s="34"/>
    </row>
    <row r="119" spans="1:10" ht="21.6" customHeight="1">
      <c r="A119" s="71" t="s">
        <v>252</v>
      </c>
      <c r="B119" s="72"/>
      <c r="C119" s="32" t="s">
        <v>33</v>
      </c>
      <c r="D119" s="30" t="s">
        <v>0</v>
      </c>
      <c r="E119" s="9">
        <v>1</v>
      </c>
      <c r="F119" s="10"/>
      <c r="G119" s="33">
        <f t="shared" si="4"/>
        <v>0</v>
      </c>
      <c r="H119" s="62"/>
      <c r="I119" s="63"/>
      <c r="J119" s="34"/>
    </row>
    <row r="120" spans="1:10" ht="21.6" customHeight="1">
      <c r="A120" s="71" t="s">
        <v>252</v>
      </c>
      <c r="B120" s="72"/>
      <c r="C120" s="32" t="s">
        <v>34</v>
      </c>
      <c r="D120" s="30" t="s">
        <v>0</v>
      </c>
      <c r="E120" s="9">
        <v>1</v>
      </c>
      <c r="F120" s="10"/>
      <c r="G120" s="33">
        <f t="shared" si="4"/>
        <v>0</v>
      </c>
      <c r="H120" s="62"/>
      <c r="I120" s="63"/>
      <c r="J120" s="34"/>
    </row>
    <row r="121" spans="1:10" ht="21.6" customHeight="1">
      <c r="A121" s="71" t="s">
        <v>253</v>
      </c>
      <c r="B121" s="72"/>
      <c r="C121" s="32"/>
      <c r="D121" s="30" t="s">
        <v>0</v>
      </c>
      <c r="E121" s="9">
        <v>1</v>
      </c>
      <c r="F121" s="10"/>
      <c r="G121" s="33">
        <f t="shared" si="4"/>
        <v>0</v>
      </c>
      <c r="H121" s="62"/>
      <c r="I121" s="63"/>
      <c r="J121" s="34"/>
    </row>
    <row r="122" spans="1:10" ht="21.6" customHeight="1">
      <c r="A122" s="71" t="s">
        <v>254</v>
      </c>
      <c r="B122" s="72"/>
      <c r="C122" s="32"/>
      <c r="D122" s="30" t="s">
        <v>0</v>
      </c>
      <c r="E122" s="9">
        <v>1</v>
      </c>
      <c r="F122" s="10"/>
      <c r="G122" s="33">
        <f t="shared" si="4"/>
        <v>0</v>
      </c>
      <c r="H122" s="62"/>
      <c r="I122" s="63"/>
      <c r="J122" s="34"/>
    </row>
    <row r="123" spans="1:10" ht="21.6" customHeight="1">
      <c r="A123" s="83" t="s">
        <v>218</v>
      </c>
      <c r="B123" s="84"/>
      <c r="C123" s="32"/>
      <c r="D123" s="30"/>
      <c r="E123" s="9"/>
      <c r="F123" s="11"/>
      <c r="G123" s="33"/>
      <c r="H123" s="62"/>
      <c r="I123" s="63"/>
      <c r="J123" s="34"/>
    </row>
    <row r="124" spans="1:10" ht="21.6" customHeight="1">
      <c r="A124" s="71" t="s">
        <v>255</v>
      </c>
      <c r="B124" s="72"/>
      <c r="C124" s="32" t="s">
        <v>15</v>
      </c>
      <c r="D124" s="30" t="s">
        <v>0</v>
      </c>
      <c r="E124" s="9">
        <v>1</v>
      </c>
      <c r="F124" s="10"/>
      <c r="G124" s="33">
        <f t="shared" si="4"/>
        <v>0</v>
      </c>
      <c r="H124" s="62"/>
      <c r="I124" s="63"/>
      <c r="J124" s="34"/>
    </row>
    <row r="125" spans="1:10" ht="21.6" customHeight="1">
      <c r="A125" s="71" t="s">
        <v>255</v>
      </c>
      <c r="B125" s="72"/>
      <c r="C125" s="32" t="s">
        <v>26</v>
      </c>
      <c r="D125" s="30" t="s">
        <v>0</v>
      </c>
      <c r="E125" s="9">
        <v>1</v>
      </c>
      <c r="F125" s="10"/>
      <c r="G125" s="33">
        <f t="shared" si="4"/>
        <v>0</v>
      </c>
      <c r="H125" s="62"/>
      <c r="I125" s="63"/>
      <c r="J125" s="34"/>
    </row>
    <row r="126" spans="1:10" ht="21.6" customHeight="1">
      <c r="A126" s="71" t="s">
        <v>255</v>
      </c>
      <c r="B126" s="72"/>
      <c r="C126" s="32" t="s">
        <v>336</v>
      </c>
      <c r="D126" s="30" t="s">
        <v>0</v>
      </c>
      <c r="E126" s="9">
        <v>1</v>
      </c>
      <c r="F126" s="10"/>
      <c r="G126" s="33">
        <f t="shared" si="4"/>
        <v>0</v>
      </c>
      <c r="H126" s="62"/>
      <c r="I126" s="63"/>
      <c r="J126" s="34"/>
    </row>
    <row r="127" spans="1:10" ht="21.6" customHeight="1">
      <c r="A127" s="71" t="s">
        <v>255</v>
      </c>
      <c r="B127" s="72"/>
      <c r="C127" s="32" t="s">
        <v>27</v>
      </c>
      <c r="D127" s="31" t="s">
        <v>0</v>
      </c>
      <c r="E127" s="9">
        <v>1</v>
      </c>
      <c r="F127" s="10"/>
      <c r="G127" s="33">
        <f t="shared" si="4"/>
        <v>0</v>
      </c>
      <c r="H127" s="62"/>
      <c r="I127" s="63"/>
      <c r="J127" s="34"/>
    </row>
    <row r="128" spans="1:10" ht="21.6" customHeight="1">
      <c r="A128" s="71" t="s">
        <v>255</v>
      </c>
      <c r="B128" s="72"/>
      <c r="C128" s="32" t="s">
        <v>116</v>
      </c>
      <c r="D128" s="30" t="s">
        <v>0</v>
      </c>
      <c r="E128" s="9">
        <v>1</v>
      </c>
      <c r="F128" s="10"/>
      <c r="G128" s="33">
        <f t="shared" si="4"/>
        <v>0</v>
      </c>
      <c r="H128" s="62"/>
      <c r="I128" s="63"/>
      <c r="J128" s="34"/>
    </row>
    <row r="129" spans="1:10" ht="21.6" customHeight="1">
      <c r="A129" s="71" t="s">
        <v>255</v>
      </c>
      <c r="B129" s="72"/>
      <c r="C129" s="32" t="s">
        <v>117</v>
      </c>
      <c r="D129" s="31" t="s">
        <v>5</v>
      </c>
      <c r="E129" s="9">
        <v>1</v>
      </c>
      <c r="F129" s="10"/>
      <c r="G129" s="33">
        <f t="shared" si="4"/>
        <v>0</v>
      </c>
      <c r="H129" s="62"/>
      <c r="I129" s="63"/>
      <c r="J129" s="34"/>
    </row>
    <row r="130" spans="1:10" ht="21.6" customHeight="1">
      <c r="A130" s="71" t="s">
        <v>255</v>
      </c>
      <c r="B130" s="72"/>
      <c r="C130" s="32" t="s">
        <v>58</v>
      </c>
      <c r="D130" s="31" t="s">
        <v>0</v>
      </c>
      <c r="E130" s="9">
        <v>1</v>
      </c>
      <c r="F130" s="10"/>
      <c r="G130" s="33">
        <f t="shared" si="4"/>
        <v>0</v>
      </c>
      <c r="H130" s="62"/>
      <c r="I130" s="63"/>
      <c r="J130" s="35"/>
    </row>
    <row r="131" spans="1:10" ht="21.6" customHeight="1">
      <c r="A131" s="71" t="s">
        <v>255</v>
      </c>
      <c r="B131" s="72"/>
      <c r="C131" s="32" t="s">
        <v>37</v>
      </c>
      <c r="D131" s="31" t="s">
        <v>0</v>
      </c>
      <c r="E131" s="9">
        <v>1</v>
      </c>
      <c r="F131" s="10"/>
      <c r="G131" s="33">
        <f t="shared" si="4"/>
        <v>0</v>
      </c>
      <c r="H131" s="62"/>
      <c r="I131" s="63"/>
      <c r="J131" s="35"/>
    </row>
    <row r="132" spans="1:10" ht="21.6" customHeight="1">
      <c r="A132" s="71" t="s">
        <v>255</v>
      </c>
      <c r="B132" s="72"/>
      <c r="C132" s="32" t="s">
        <v>59</v>
      </c>
      <c r="D132" s="31" t="s">
        <v>0</v>
      </c>
      <c r="E132" s="9">
        <v>1</v>
      </c>
      <c r="F132" s="10"/>
      <c r="G132" s="33">
        <f t="shared" si="4"/>
        <v>0</v>
      </c>
      <c r="H132" s="62"/>
      <c r="I132" s="63"/>
      <c r="J132" s="35"/>
    </row>
    <row r="133" spans="1:10" ht="21.6" customHeight="1">
      <c r="A133" s="71" t="s">
        <v>255</v>
      </c>
      <c r="B133" s="72"/>
      <c r="C133" s="32" t="s">
        <v>60</v>
      </c>
      <c r="D133" s="30" t="s">
        <v>0</v>
      </c>
      <c r="E133" s="9">
        <v>1</v>
      </c>
      <c r="F133" s="10"/>
      <c r="G133" s="33">
        <f t="shared" si="4"/>
        <v>0</v>
      </c>
      <c r="H133" s="62"/>
      <c r="I133" s="63"/>
      <c r="J133" s="35"/>
    </row>
    <row r="134" spans="1:10" ht="21.6" customHeight="1">
      <c r="A134" s="87" t="s">
        <v>255</v>
      </c>
      <c r="B134" s="88"/>
      <c r="C134" s="36" t="s">
        <v>61</v>
      </c>
      <c r="D134" s="31" t="s">
        <v>5</v>
      </c>
      <c r="E134" s="9">
        <v>1</v>
      </c>
      <c r="F134" s="10"/>
      <c r="G134" s="33">
        <f t="shared" si="4"/>
        <v>0</v>
      </c>
      <c r="H134" s="62"/>
      <c r="I134" s="63"/>
      <c r="J134" s="34"/>
    </row>
    <row r="135" spans="1:10" ht="21.6" customHeight="1">
      <c r="A135" s="85" t="s">
        <v>65</v>
      </c>
      <c r="B135" s="86"/>
      <c r="C135" s="36"/>
      <c r="D135" s="30"/>
      <c r="E135" s="9"/>
      <c r="F135" s="11"/>
      <c r="G135" s="33"/>
      <c r="H135" s="62"/>
      <c r="I135" s="63"/>
      <c r="J135" s="35"/>
    </row>
    <row r="136" spans="1:10" ht="21.6" customHeight="1">
      <c r="A136" s="87" t="s">
        <v>256</v>
      </c>
      <c r="B136" s="88"/>
      <c r="C136" s="36" t="s">
        <v>354</v>
      </c>
      <c r="D136" s="31" t="s">
        <v>0</v>
      </c>
      <c r="E136" s="9">
        <v>1</v>
      </c>
      <c r="F136" s="10"/>
      <c r="G136" s="33">
        <f t="shared" si="4"/>
        <v>0</v>
      </c>
      <c r="H136" s="62"/>
      <c r="I136" s="63"/>
      <c r="J136" s="35"/>
    </row>
    <row r="137" spans="1:10" ht="21.6" customHeight="1">
      <c r="A137" s="87" t="s">
        <v>256</v>
      </c>
      <c r="B137" s="88"/>
      <c r="C137" s="36" t="s">
        <v>355</v>
      </c>
      <c r="D137" s="31" t="s">
        <v>0</v>
      </c>
      <c r="E137" s="9">
        <v>1</v>
      </c>
      <c r="F137" s="10"/>
      <c r="G137" s="33">
        <f t="shared" si="4"/>
        <v>0</v>
      </c>
      <c r="H137" s="62"/>
      <c r="I137" s="63"/>
      <c r="J137" s="34"/>
    </row>
    <row r="138" spans="1:10" ht="21.6" customHeight="1">
      <c r="A138" s="87" t="s">
        <v>256</v>
      </c>
      <c r="B138" s="88"/>
      <c r="C138" s="36" t="s">
        <v>356</v>
      </c>
      <c r="D138" s="31" t="s">
        <v>0</v>
      </c>
      <c r="E138" s="9">
        <v>1</v>
      </c>
      <c r="F138" s="10"/>
      <c r="G138" s="33">
        <f t="shared" si="4"/>
        <v>0</v>
      </c>
      <c r="H138" s="62"/>
      <c r="I138" s="63"/>
      <c r="J138" s="34"/>
    </row>
    <row r="139" spans="1:10" ht="21.6" customHeight="1">
      <c r="A139" s="87" t="s">
        <v>256</v>
      </c>
      <c r="B139" s="88"/>
      <c r="C139" s="36" t="s">
        <v>357</v>
      </c>
      <c r="D139" s="31" t="s">
        <v>0</v>
      </c>
      <c r="E139" s="9">
        <v>1</v>
      </c>
      <c r="F139" s="10"/>
      <c r="G139" s="33">
        <f t="shared" si="4"/>
        <v>0</v>
      </c>
      <c r="H139" s="62"/>
      <c r="I139" s="63"/>
      <c r="J139" s="34"/>
    </row>
    <row r="140" spans="1:10" ht="21.6" customHeight="1">
      <c r="A140" s="87" t="s">
        <v>256</v>
      </c>
      <c r="B140" s="88"/>
      <c r="C140" s="36" t="s">
        <v>358</v>
      </c>
      <c r="D140" s="30" t="s">
        <v>0</v>
      </c>
      <c r="E140" s="9">
        <v>1</v>
      </c>
      <c r="F140" s="10"/>
      <c r="G140" s="33">
        <f t="shared" si="4"/>
        <v>0</v>
      </c>
      <c r="H140" s="62"/>
      <c r="I140" s="63"/>
      <c r="J140" s="34"/>
    </row>
    <row r="141" spans="1:10" ht="21.6" customHeight="1">
      <c r="A141" s="87" t="s">
        <v>256</v>
      </c>
      <c r="B141" s="88"/>
      <c r="C141" s="36" t="s">
        <v>359</v>
      </c>
      <c r="D141" s="30" t="s">
        <v>0</v>
      </c>
      <c r="E141" s="9">
        <v>1</v>
      </c>
      <c r="F141" s="10"/>
      <c r="G141" s="33">
        <f t="shared" si="4"/>
        <v>0</v>
      </c>
      <c r="H141" s="62"/>
      <c r="I141" s="63"/>
      <c r="J141" s="34"/>
    </row>
    <row r="142" spans="1:10" ht="21.6" customHeight="1">
      <c r="A142" s="87" t="s">
        <v>256</v>
      </c>
      <c r="B142" s="88"/>
      <c r="C142" s="36" t="s">
        <v>360</v>
      </c>
      <c r="D142" s="30" t="s">
        <v>0</v>
      </c>
      <c r="E142" s="9">
        <v>1</v>
      </c>
      <c r="F142" s="10"/>
      <c r="G142" s="33">
        <f t="shared" si="4"/>
        <v>0</v>
      </c>
      <c r="H142" s="62"/>
      <c r="I142" s="63"/>
      <c r="J142" s="34"/>
    </row>
    <row r="143" spans="1:10" ht="21.6" customHeight="1">
      <c r="A143" s="87" t="s">
        <v>256</v>
      </c>
      <c r="B143" s="88"/>
      <c r="C143" s="36" t="s">
        <v>198</v>
      </c>
      <c r="D143" s="31" t="s">
        <v>5</v>
      </c>
      <c r="E143" s="9">
        <v>1</v>
      </c>
      <c r="F143" s="10"/>
      <c r="G143" s="33">
        <f t="shared" si="4"/>
        <v>0</v>
      </c>
      <c r="H143" s="62"/>
      <c r="I143" s="63"/>
      <c r="J143" s="34"/>
    </row>
    <row r="144" spans="1:10" ht="21.6" customHeight="1">
      <c r="A144" s="87" t="s">
        <v>256</v>
      </c>
      <c r="B144" s="88"/>
      <c r="C144" s="36" t="s">
        <v>201</v>
      </c>
      <c r="D144" s="31" t="s">
        <v>5</v>
      </c>
      <c r="E144" s="9">
        <v>1</v>
      </c>
      <c r="F144" s="10"/>
      <c r="G144" s="33">
        <f t="shared" si="4"/>
        <v>0</v>
      </c>
      <c r="H144" s="62"/>
      <c r="I144" s="63"/>
      <c r="J144" s="34"/>
    </row>
    <row r="145" spans="1:10" ht="21.6" customHeight="1">
      <c r="A145" s="87" t="s">
        <v>256</v>
      </c>
      <c r="B145" s="88"/>
      <c r="C145" s="36" t="s">
        <v>67</v>
      </c>
      <c r="D145" s="31" t="s">
        <v>1</v>
      </c>
      <c r="E145" s="9">
        <v>1</v>
      </c>
      <c r="F145" s="10"/>
      <c r="G145" s="33">
        <f t="shared" si="4"/>
        <v>0</v>
      </c>
      <c r="H145" s="62"/>
      <c r="I145" s="63"/>
      <c r="J145" s="35"/>
    </row>
    <row r="146" spans="1:10" ht="21.6" customHeight="1">
      <c r="A146" s="87" t="s">
        <v>257</v>
      </c>
      <c r="B146" s="88"/>
      <c r="C146" s="36" t="s">
        <v>354</v>
      </c>
      <c r="D146" s="37" t="s">
        <v>0</v>
      </c>
      <c r="E146" s="9">
        <v>1</v>
      </c>
      <c r="F146" s="10"/>
      <c r="G146" s="33">
        <f t="shared" si="4"/>
        <v>0</v>
      </c>
      <c r="H146" s="62"/>
      <c r="I146" s="63"/>
      <c r="J146" s="35"/>
    </row>
    <row r="147" spans="1:10" ht="21.6" customHeight="1">
      <c r="A147" s="87" t="s">
        <v>257</v>
      </c>
      <c r="B147" s="88"/>
      <c r="C147" s="36" t="s">
        <v>355</v>
      </c>
      <c r="D147" s="37" t="s">
        <v>0</v>
      </c>
      <c r="E147" s="9">
        <v>1</v>
      </c>
      <c r="F147" s="10"/>
      <c r="G147" s="33">
        <f t="shared" si="4"/>
        <v>0</v>
      </c>
      <c r="H147" s="62"/>
      <c r="I147" s="63"/>
      <c r="J147" s="35"/>
    </row>
    <row r="148" spans="1:10" ht="21.6" customHeight="1">
      <c r="A148" s="87" t="s">
        <v>257</v>
      </c>
      <c r="B148" s="88"/>
      <c r="C148" s="36" t="s">
        <v>356</v>
      </c>
      <c r="D148" s="37" t="s">
        <v>0</v>
      </c>
      <c r="E148" s="9">
        <v>1</v>
      </c>
      <c r="F148" s="10"/>
      <c r="G148" s="33">
        <f t="shared" si="4"/>
        <v>0</v>
      </c>
      <c r="H148" s="62"/>
      <c r="I148" s="63"/>
      <c r="J148" s="34"/>
    </row>
    <row r="149" spans="1:10" ht="21.6" customHeight="1">
      <c r="A149" s="87" t="s">
        <v>257</v>
      </c>
      <c r="B149" s="88"/>
      <c r="C149" s="36" t="s">
        <v>357</v>
      </c>
      <c r="D149" s="37" t="s">
        <v>0</v>
      </c>
      <c r="E149" s="9">
        <v>1</v>
      </c>
      <c r="F149" s="10"/>
      <c r="G149" s="33">
        <f t="shared" si="4"/>
        <v>0</v>
      </c>
      <c r="H149" s="62"/>
      <c r="I149" s="63"/>
      <c r="J149" s="35"/>
    </row>
    <row r="150" spans="1:10" ht="21.6" customHeight="1">
      <c r="A150" s="87" t="s">
        <v>257</v>
      </c>
      <c r="B150" s="88"/>
      <c r="C150" s="36" t="s">
        <v>358</v>
      </c>
      <c r="D150" s="14" t="s">
        <v>0</v>
      </c>
      <c r="E150" s="9">
        <v>1</v>
      </c>
      <c r="F150" s="10"/>
      <c r="G150" s="33">
        <f t="shared" si="4"/>
        <v>0</v>
      </c>
      <c r="H150" s="62"/>
      <c r="I150" s="63"/>
      <c r="J150" s="35"/>
    </row>
    <row r="151" spans="1:10" ht="21.6" customHeight="1">
      <c r="A151" s="87" t="s">
        <v>257</v>
      </c>
      <c r="B151" s="88"/>
      <c r="C151" s="36" t="s">
        <v>359</v>
      </c>
      <c r="D151" s="14" t="s">
        <v>0</v>
      </c>
      <c r="E151" s="9">
        <v>1</v>
      </c>
      <c r="F151" s="10"/>
      <c r="G151" s="33">
        <f t="shared" si="4"/>
        <v>0</v>
      </c>
      <c r="H151" s="62"/>
      <c r="I151" s="63"/>
      <c r="J151" s="35"/>
    </row>
    <row r="152" spans="1:10" ht="21.6" customHeight="1">
      <c r="A152" s="87" t="s">
        <v>257</v>
      </c>
      <c r="B152" s="88"/>
      <c r="C152" s="36" t="s">
        <v>360</v>
      </c>
      <c r="D152" s="14" t="s">
        <v>0</v>
      </c>
      <c r="E152" s="9">
        <v>1</v>
      </c>
      <c r="F152" s="10"/>
      <c r="G152" s="33">
        <f t="shared" si="4"/>
        <v>0</v>
      </c>
      <c r="H152" s="62"/>
      <c r="I152" s="63"/>
      <c r="J152" s="34"/>
    </row>
    <row r="153" spans="1:10" ht="21.6" customHeight="1">
      <c r="A153" s="87" t="s">
        <v>257</v>
      </c>
      <c r="B153" s="88"/>
      <c r="C153" s="36" t="s">
        <v>200</v>
      </c>
      <c r="D153" s="37" t="s">
        <v>5</v>
      </c>
      <c r="E153" s="9">
        <v>1</v>
      </c>
      <c r="F153" s="10"/>
      <c r="G153" s="33">
        <f t="shared" si="4"/>
        <v>0</v>
      </c>
      <c r="H153" s="62"/>
      <c r="I153" s="63"/>
      <c r="J153" s="34"/>
    </row>
    <row r="154" spans="1:10" ht="21.6" customHeight="1">
      <c r="A154" s="87" t="s">
        <v>257</v>
      </c>
      <c r="B154" s="88"/>
      <c r="C154" s="36" t="s">
        <v>201</v>
      </c>
      <c r="D154" s="37" t="s">
        <v>5</v>
      </c>
      <c r="E154" s="9">
        <v>1</v>
      </c>
      <c r="F154" s="10"/>
      <c r="G154" s="33">
        <f t="shared" si="4"/>
        <v>0</v>
      </c>
      <c r="H154" s="62"/>
      <c r="I154" s="63"/>
      <c r="J154" s="34"/>
    </row>
    <row r="155" spans="1:10" ht="21.6" customHeight="1">
      <c r="A155" s="87" t="s">
        <v>257</v>
      </c>
      <c r="B155" s="88"/>
      <c r="C155" s="36" t="s">
        <v>67</v>
      </c>
      <c r="D155" s="14" t="s">
        <v>1</v>
      </c>
      <c r="E155" s="9">
        <v>1</v>
      </c>
      <c r="F155" s="10"/>
      <c r="G155" s="33">
        <f t="shared" si="4"/>
        <v>0</v>
      </c>
      <c r="H155" s="62"/>
      <c r="I155" s="63"/>
      <c r="J155" s="34"/>
    </row>
    <row r="156" spans="1:10" ht="21.6" customHeight="1">
      <c r="A156" s="87" t="s">
        <v>258</v>
      </c>
      <c r="B156" s="88"/>
      <c r="C156" s="36" t="s">
        <v>10</v>
      </c>
      <c r="D156" s="31" t="s">
        <v>13</v>
      </c>
      <c r="E156" s="9">
        <v>1</v>
      </c>
      <c r="F156" s="10"/>
      <c r="G156" s="33">
        <f t="shared" si="4"/>
        <v>0</v>
      </c>
      <c r="H156" s="62"/>
      <c r="I156" s="63"/>
      <c r="J156" s="34"/>
    </row>
    <row r="157" spans="1:10" ht="21.6" customHeight="1">
      <c r="A157" s="87" t="s">
        <v>258</v>
      </c>
      <c r="B157" s="88"/>
      <c r="C157" s="36" t="s">
        <v>209</v>
      </c>
      <c r="D157" s="31" t="s">
        <v>13</v>
      </c>
      <c r="E157" s="9">
        <v>1</v>
      </c>
      <c r="F157" s="10"/>
      <c r="G157" s="33">
        <f t="shared" si="4"/>
        <v>0</v>
      </c>
      <c r="H157" s="62"/>
      <c r="I157" s="63"/>
      <c r="J157" s="34"/>
    </row>
    <row r="158" spans="1:10" ht="21.6" customHeight="1">
      <c r="A158" s="87" t="s">
        <v>258</v>
      </c>
      <c r="B158" s="88"/>
      <c r="C158" s="36" t="s">
        <v>204</v>
      </c>
      <c r="D158" s="31" t="s">
        <v>13</v>
      </c>
      <c r="E158" s="9">
        <v>1</v>
      </c>
      <c r="F158" s="10"/>
      <c r="G158" s="33">
        <f t="shared" si="4"/>
        <v>0</v>
      </c>
      <c r="H158" s="62"/>
      <c r="I158" s="63"/>
      <c r="J158" s="34"/>
    </row>
    <row r="159" spans="1:10" ht="21.6" customHeight="1">
      <c r="A159" s="87" t="s">
        <v>258</v>
      </c>
      <c r="B159" s="88"/>
      <c r="C159" s="36" t="s">
        <v>116</v>
      </c>
      <c r="D159" s="31" t="s">
        <v>5</v>
      </c>
      <c r="E159" s="9">
        <v>1</v>
      </c>
      <c r="F159" s="10"/>
      <c r="G159" s="33">
        <f t="shared" si="4"/>
        <v>0</v>
      </c>
      <c r="H159" s="62"/>
      <c r="I159" s="63"/>
      <c r="J159" s="34"/>
    </row>
    <row r="160" spans="1:10" ht="21.6" customHeight="1">
      <c r="A160" s="85" t="s">
        <v>219</v>
      </c>
      <c r="B160" s="86"/>
      <c r="C160" s="36"/>
      <c r="D160" s="30"/>
      <c r="E160" s="9"/>
      <c r="F160" s="11"/>
      <c r="G160" s="33"/>
      <c r="H160" s="62"/>
      <c r="I160" s="63"/>
      <c r="J160" s="34"/>
    </row>
    <row r="161" spans="1:10" ht="21.6" customHeight="1">
      <c r="A161" s="87" t="s">
        <v>259</v>
      </c>
      <c r="B161" s="88"/>
      <c r="C161" s="36" t="s">
        <v>7</v>
      </c>
      <c r="D161" s="31" t="s">
        <v>0</v>
      </c>
      <c r="E161" s="9">
        <v>1</v>
      </c>
      <c r="F161" s="10"/>
      <c r="G161" s="33">
        <f t="shared" ref="G161:G163" si="5">E161*F161</f>
        <v>0</v>
      </c>
      <c r="H161" s="62"/>
      <c r="I161" s="63"/>
      <c r="J161" s="34"/>
    </row>
    <row r="162" spans="1:10" ht="21.6" customHeight="1">
      <c r="A162" s="87" t="s">
        <v>259</v>
      </c>
      <c r="B162" s="88"/>
      <c r="C162" s="36" t="s">
        <v>26</v>
      </c>
      <c r="D162" s="31" t="s">
        <v>0</v>
      </c>
      <c r="E162" s="9">
        <v>1</v>
      </c>
      <c r="F162" s="10"/>
      <c r="G162" s="33">
        <f t="shared" si="5"/>
        <v>0</v>
      </c>
      <c r="H162" s="62"/>
      <c r="I162" s="63"/>
      <c r="J162" s="34"/>
    </row>
    <row r="163" spans="1:10" ht="21.6" customHeight="1">
      <c r="A163" s="87" t="s">
        <v>259</v>
      </c>
      <c r="B163" s="88"/>
      <c r="C163" s="36" t="s">
        <v>25</v>
      </c>
      <c r="D163" s="31" t="s">
        <v>0</v>
      </c>
      <c r="E163" s="9">
        <v>1</v>
      </c>
      <c r="F163" s="10"/>
      <c r="G163" s="33">
        <f t="shared" si="5"/>
        <v>0</v>
      </c>
      <c r="H163" s="62"/>
      <c r="I163" s="63"/>
      <c r="J163" s="34"/>
    </row>
    <row r="164" spans="1:10" ht="21.6" customHeight="1">
      <c r="A164" s="87" t="s">
        <v>259</v>
      </c>
      <c r="B164" s="88"/>
      <c r="C164" s="36" t="s">
        <v>28</v>
      </c>
      <c r="D164" s="31" t="s">
        <v>0</v>
      </c>
      <c r="E164" s="9">
        <v>1</v>
      </c>
      <c r="F164" s="10"/>
      <c r="G164" s="33">
        <f>E164*F164</f>
        <v>0</v>
      </c>
      <c r="H164" s="62"/>
      <c r="I164" s="63"/>
      <c r="J164" s="34"/>
    </row>
    <row r="165" spans="1:10" ht="21.6" customHeight="1">
      <c r="A165" s="87" t="s">
        <v>259</v>
      </c>
      <c r="B165" s="88"/>
      <c r="C165" s="36" t="s">
        <v>29</v>
      </c>
      <c r="D165" s="31" t="s">
        <v>0</v>
      </c>
      <c r="E165" s="9">
        <v>1</v>
      </c>
      <c r="F165" s="10"/>
      <c r="G165" s="33">
        <f>E165*F165</f>
        <v>0</v>
      </c>
      <c r="H165" s="62"/>
      <c r="I165" s="63"/>
      <c r="J165" s="34"/>
    </row>
    <row r="166" spans="1:10" ht="21.6" customHeight="1">
      <c r="A166" s="87" t="s">
        <v>259</v>
      </c>
      <c r="B166" s="88"/>
      <c r="C166" s="36" t="s">
        <v>2</v>
      </c>
      <c r="D166" s="30" t="s">
        <v>0</v>
      </c>
      <c r="E166" s="9">
        <v>1</v>
      </c>
      <c r="F166" s="10"/>
      <c r="G166" s="33">
        <f t="shared" ref="G166:G219" si="6">E166*F166</f>
        <v>0</v>
      </c>
      <c r="H166" s="62"/>
      <c r="I166" s="63"/>
      <c r="J166" s="34"/>
    </row>
    <row r="167" spans="1:10" ht="21.6" customHeight="1">
      <c r="A167" s="71" t="s">
        <v>259</v>
      </c>
      <c r="B167" s="72"/>
      <c r="C167" s="32" t="s">
        <v>63</v>
      </c>
      <c r="D167" s="30" t="s">
        <v>5</v>
      </c>
      <c r="E167" s="9">
        <v>1</v>
      </c>
      <c r="F167" s="10"/>
      <c r="G167" s="33">
        <f t="shared" si="6"/>
        <v>0</v>
      </c>
      <c r="H167" s="62"/>
      <c r="I167" s="63"/>
      <c r="J167" s="34"/>
    </row>
    <row r="168" spans="1:10" ht="21.6" customHeight="1">
      <c r="A168" s="71" t="s">
        <v>259</v>
      </c>
      <c r="B168" s="72"/>
      <c r="C168" s="32" t="s">
        <v>67</v>
      </c>
      <c r="D168" s="14" t="s">
        <v>68</v>
      </c>
      <c r="E168" s="9">
        <v>1</v>
      </c>
      <c r="F168" s="10"/>
      <c r="G168" s="33">
        <f t="shared" si="6"/>
        <v>0</v>
      </c>
      <c r="H168" s="62"/>
      <c r="I168" s="63"/>
      <c r="J168" s="34"/>
    </row>
    <row r="169" spans="1:10" ht="21.6" customHeight="1">
      <c r="A169" s="71" t="s">
        <v>260</v>
      </c>
      <c r="B169" s="72"/>
      <c r="C169" s="32" t="s">
        <v>86</v>
      </c>
      <c r="D169" s="14" t="s">
        <v>0</v>
      </c>
      <c r="E169" s="9">
        <v>1</v>
      </c>
      <c r="F169" s="10"/>
      <c r="G169" s="33">
        <f t="shared" si="6"/>
        <v>0</v>
      </c>
      <c r="H169" s="62"/>
      <c r="I169" s="63"/>
      <c r="J169" s="34"/>
    </row>
    <row r="170" spans="1:10" ht="21.6" customHeight="1">
      <c r="A170" s="83" t="s">
        <v>220</v>
      </c>
      <c r="B170" s="84"/>
      <c r="C170" s="32"/>
      <c r="D170" s="14"/>
      <c r="E170" s="9"/>
      <c r="F170" s="11"/>
      <c r="G170" s="33"/>
      <c r="H170" s="62"/>
      <c r="I170" s="63"/>
      <c r="J170" s="34"/>
    </row>
    <row r="171" spans="1:10" ht="21.6" customHeight="1">
      <c r="A171" s="71" t="s">
        <v>261</v>
      </c>
      <c r="B171" s="72"/>
      <c r="C171" s="32"/>
      <c r="D171" s="14" t="s">
        <v>5</v>
      </c>
      <c r="E171" s="9">
        <v>13152</v>
      </c>
      <c r="F171" s="10"/>
      <c r="G171" s="33">
        <f t="shared" si="6"/>
        <v>0</v>
      </c>
      <c r="H171" s="62"/>
      <c r="I171" s="63"/>
      <c r="J171" s="34"/>
    </row>
    <row r="172" spans="1:10" ht="21.6" customHeight="1">
      <c r="A172" s="71" t="s">
        <v>262</v>
      </c>
      <c r="B172" s="72"/>
      <c r="C172" s="32"/>
      <c r="D172" s="14" t="s">
        <v>5</v>
      </c>
      <c r="E172" s="9">
        <v>111148</v>
      </c>
      <c r="F172" s="10"/>
      <c r="G172" s="33">
        <f t="shared" si="6"/>
        <v>0</v>
      </c>
      <c r="H172" s="62"/>
      <c r="I172" s="63"/>
      <c r="J172" s="34"/>
    </row>
    <row r="173" spans="1:10" ht="21.6" customHeight="1">
      <c r="A173" s="71" t="s">
        <v>328</v>
      </c>
      <c r="B173" s="72"/>
      <c r="C173" s="32"/>
      <c r="D173" s="14" t="s">
        <v>5</v>
      </c>
      <c r="E173" s="9">
        <v>28096</v>
      </c>
      <c r="F173" s="10"/>
      <c r="G173" s="33">
        <f t="shared" si="6"/>
        <v>0</v>
      </c>
      <c r="H173" s="62"/>
      <c r="I173" s="63"/>
      <c r="J173" s="34"/>
    </row>
    <row r="174" spans="1:10" ht="21.6" customHeight="1">
      <c r="A174" s="71" t="s">
        <v>263</v>
      </c>
      <c r="B174" s="72"/>
      <c r="C174" s="32" t="s">
        <v>30</v>
      </c>
      <c r="D174" s="14" t="s">
        <v>5</v>
      </c>
      <c r="E174" s="9">
        <v>50</v>
      </c>
      <c r="F174" s="10"/>
      <c r="G174" s="33">
        <f t="shared" ref="G174:G175" si="7">E174*F174</f>
        <v>0</v>
      </c>
      <c r="H174" s="62"/>
      <c r="I174" s="63"/>
      <c r="J174" s="34"/>
    </row>
    <row r="175" spans="1:10" ht="21.6" customHeight="1">
      <c r="A175" s="71" t="s">
        <v>263</v>
      </c>
      <c r="B175" s="72"/>
      <c r="C175" s="32" t="s">
        <v>139</v>
      </c>
      <c r="D175" s="14" t="s">
        <v>5</v>
      </c>
      <c r="E175" s="9">
        <v>50</v>
      </c>
      <c r="F175" s="10"/>
      <c r="G175" s="33">
        <f t="shared" si="7"/>
        <v>0</v>
      </c>
      <c r="H175" s="62"/>
      <c r="I175" s="63"/>
      <c r="J175" s="34"/>
    </row>
    <row r="176" spans="1:10" ht="21.6" customHeight="1">
      <c r="A176" s="71" t="s">
        <v>264</v>
      </c>
      <c r="B176" s="72"/>
      <c r="C176" s="32"/>
      <c r="D176" s="14" t="s">
        <v>5</v>
      </c>
      <c r="E176" s="9">
        <v>1</v>
      </c>
      <c r="F176" s="10"/>
      <c r="G176" s="33">
        <f t="shared" si="6"/>
        <v>0</v>
      </c>
      <c r="H176" s="62"/>
      <c r="I176" s="63"/>
      <c r="J176" s="34"/>
    </row>
    <row r="177" spans="1:10" ht="21.6" customHeight="1">
      <c r="A177" s="71" t="s">
        <v>265</v>
      </c>
      <c r="B177" s="72"/>
      <c r="C177" s="32"/>
      <c r="D177" s="14" t="s">
        <v>5</v>
      </c>
      <c r="E177" s="9">
        <v>1</v>
      </c>
      <c r="F177" s="10"/>
      <c r="G177" s="33">
        <f t="shared" si="6"/>
        <v>0</v>
      </c>
      <c r="H177" s="62"/>
      <c r="I177" s="63"/>
      <c r="J177" s="34"/>
    </row>
    <row r="178" spans="1:10" ht="21.6" customHeight="1">
      <c r="A178" s="71" t="s">
        <v>266</v>
      </c>
      <c r="B178" s="72"/>
      <c r="C178" s="32" t="s">
        <v>194</v>
      </c>
      <c r="D178" s="14" t="s">
        <v>5</v>
      </c>
      <c r="E178" s="9">
        <v>1</v>
      </c>
      <c r="F178" s="10"/>
      <c r="G178" s="33">
        <f t="shared" si="6"/>
        <v>0</v>
      </c>
      <c r="H178" s="62"/>
      <c r="I178" s="63"/>
      <c r="J178" s="34"/>
    </row>
    <row r="179" spans="1:10" ht="21.6" customHeight="1">
      <c r="A179" s="83" t="s">
        <v>221</v>
      </c>
      <c r="B179" s="84"/>
      <c r="C179" s="32"/>
      <c r="D179" s="14"/>
      <c r="E179" s="9"/>
      <c r="F179" s="11"/>
      <c r="G179" s="33"/>
      <c r="H179" s="62"/>
      <c r="I179" s="63"/>
      <c r="J179" s="34"/>
    </row>
    <row r="180" spans="1:10" ht="21.6" customHeight="1">
      <c r="A180" s="71" t="s">
        <v>267</v>
      </c>
      <c r="B180" s="72"/>
      <c r="C180" s="32" t="s">
        <v>3</v>
      </c>
      <c r="D180" s="14" t="s">
        <v>5</v>
      </c>
      <c r="E180" s="9">
        <v>40</v>
      </c>
      <c r="F180" s="10"/>
      <c r="G180" s="33">
        <f t="shared" si="6"/>
        <v>0</v>
      </c>
      <c r="H180" s="62"/>
      <c r="I180" s="63"/>
      <c r="J180" s="34"/>
    </row>
    <row r="181" spans="1:10" ht="21.6" customHeight="1">
      <c r="A181" s="71" t="s">
        <v>267</v>
      </c>
      <c r="B181" s="72"/>
      <c r="C181" s="32" t="s">
        <v>329</v>
      </c>
      <c r="D181" s="30" t="s">
        <v>5</v>
      </c>
      <c r="E181" s="9">
        <v>8800</v>
      </c>
      <c r="F181" s="10"/>
      <c r="G181" s="33">
        <f t="shared" si="6"/>
        <v>0</v>
      </c>
      <c r="H181" s="62"/>
      <c r="I181" s="63"/>
      <c r="J181" s="34"/>
    </row>
    <row r="182" spans="1:10" ht="21.6" customHeight="1">
      <c r="A182" s="71" t="s">
        <v>268</v>
      </c>
      <c r="B182" s="72"/>
      <c r="C182" s="32"/>
      <c r="D182" s="30" t="s">
        <v>5</v>
      </c>
      <c r="E182" s="9">
        <v>1</v>
      </c>
      <c r="F182" s="10"/>
      <c r="G182" s="33">
        <f t="shared" si="6"/>
        <v>0</v>
      </c>
      <c r="H182" s="62"/>
      <c r="I182" s="63"/>
      <c r="J182" s="34"/>
    </row>
    <row r="183" spans="1:10" ht="21.6" customHeight="1">
      <c r="A183" s="71" t="s">
        <v>269</v>
      </c>
      <c r="B183" s="72"/>
      <c r="C183" s="32" t="s">
        <v>4</v>
      </c>
      <c r="D183" s="30" t="s">
        <v>5</v>
      </c>
      <c r="E183" s="9">
        <v>1</v>
      </c>
      <c r="F183" s="10"/>
      <c r="G183" s="33">
        <f t="shared" si="6"/>
        <v>0</v>
      </c>
      <c r="H183" s="62"/>
      <c r="I183" s="63"/>
      <c r="J183" s="34"/>
    </row>
    <row r="184" spans="1:10" ht="21.6" customHeight="1">
      <c r="A184" s="71" t="s">
        <v>269</v>
      </c>
      <c r="B184" s="72"/>
      <c r="C184" s="32" t="s">
        <v>224</v>
      </c>
      <c r="D184" s="30" t="s">
        <v>5</v>
      </c>
      <c r="E184" s="9">
        <v>1</v>
      </c>
      <c r="F184" s="10"/>
      <c r="G184" s="33">
        <f t="shared" ref="G184" si="8">E184*F184</f>
        <v>0</v>
      </c>
      <c r="H184" s="62"/>
      <c r="I184" s="63"/>
      <c r="J184" s="34"/>
    </row>
    <row r="185" spans="1:10" ht="21.6" customHeight="1">
      <c r="A185" s="71" t="s">
        <v>270</v>
      </c>
      <c r="B185" s="72"/>
      <c r="C185" s="32" t="s">
        <v>4</v>
      </c>
      <c r="D185" s="30" t="s">
        <v>5</v>
      </c>
      <c r="E185" s="9">
        <v>1</v>
      </c>
      <c r="F185" s="10"/>
      <c r="G185" s="33">
        <f t="shared" si="6"/>
        <v>0</v>
      </c>
      <c r="H185" s="62"/>
      <c r="I185" s="63"/>
      <c r="J185" s="34"/>
    </row>
    <row r="186" spans="1:10" ht="21.6" customHeight="1">
      <c r="A186" s="71" t="s">
        <v>270</v>
      </c>
      <c r="B186" s="72"/>
      <c r="C186" s="32" t="s">
        <v>224</v>
      </c>
      <c r="D186" s="30" t="s">
        <v>5</v>
      </c>
      <c r="E186" s="9">
        <v>1</v>
      </c>
      <c r="F186" s="10"/>
      <c r="G186" s="33">
        <f t="shared" ref="G186" si="9">E186*F186</f>
        <v>0</v>
      </c>
      <c r="H186" s="62"/>
      <c r="I186" s="63"/>
      <c r="J186" s="34"/>
    </row>
    <row r="187" spans="1:10" ht="21.6" customHeight="1">
      <c r="A187" s="71" t="s">
        <v>271</v>
      </c>
      <c r="B187" s="72"/>
      <c r="C187" s="32"/>
      <c r="D187" s="30" t="s">
        <v>31</v>
      </c>
      <c r="E187" s="9">
        <v>1</v>
      </c>
      <c r="F187" s="10"/>
      <c r="G187" s="33">
        <f t="shared" si="6"/>
        <v>0</v>
      </c>
      <c r="H187" s="62"/>
      <c r="I187" s="63"/>
      <c r="J187" s="34"/>
    </row>
    <row r="188" spans="1:10" ht="21.6" customHeight="1">
      <c r="A188" s="71" t="s">
        <v>272</v>
      </c>
      <c r="B188" s="72"/>
      <c r="C188" s="32"/>
      <c r="D188" s="30" t="s">
        <v>5</v>
      </c>
      <c r="E188" s="9">
        <v>1</v>
      </c>
      <c r="F188" s="10"/>
      <c r="G188" s="33">
        <f t="shared" si="6"/>
        <v>0</v>
      </c>
      <c r="H188" s="62"/>
      <c r="I188" s="63"/>
      <c r="J188" s="34"/>
    </row>
    <row r="189" spans="1:10" ht="21.6" customHeight="1">
      <c r="A189" s="71" t="s">
        <v>273</v>
      </c>
      <c r="B189" s="72"/>
      <c r="C189" s="32"/>
      <c r="D189" s="30" t="s">
        <v>5</v>
      </c>
      <c r="E189" s="9">
        <v>1</v>
      </c>
      <c r="F189" s="10"/>
      <c r="G189" s="33">
        <f t="shared" si="6"/>
        <v>0</v>
      </c>
      <c r="H189" s="62"/>
      <c r="I189" s="63"/>
      <c r="J189" s="34"/>
    </row>
    <row r="190" spans="1:10" ht="21.6" customHeight="1">
      <c r="A190" s="71" t="s">
        <v>255</v>
      </c>
      <c r="B190" s="72"/>
      <c r="C190" s="32" t="s">
        <v>71</v>
      </c>
      <c r="D190" s="30" t="s">
        <v>5</v>
      </c>
      <c r="E190" s="9">
        <v>1</v>
      </c>
      <c r="F190" s="10"/>
      <c r="G190" s="33">
        <f t="shared" si="6"/>
        <v>0</v>
      </c>
      <c r="H190" s="62"/>
      <c r="I190" s="63"/>
      <c r="J190" s="34"/>
    </row>
    <row r="191" spans="1:10" ht="21.6" customHeight="1">
      <c r="A191" s="71" t="s">
        <v>255</v>
      </c>
      <c r="B191" s="72"/>
      <c r="C191" s="32" t="s">
        <v>11</v>
      </c>
      <c r="D191" s="30" t="s">
        <v>14</v>
      </c>
      <c r="E191" s="9">
        <v>1</v>
      </c>
      <c r="F191" s="10"/>
      <c r="G191" s="33">
        <f t="shared" si="6"/>
        <v>0</v>
      </c>
      <c r="H191" s="62"/>
      <c r="I191" s="63"/>
      <c r="J191" s="34"/>
    </row>
    <row r="192" spans="1:10" ht="21.6" customHeight="1">
      <c r="A192" s="71" t="s">
        <v>274</v>
      </c>
      <c r="B192" s="72"/>
      <c r="C192" s="38" t="s">
        <v>142</v>
      </c>
      <c r="D192" s="30" t="s">
        <v>5</v>
      </c>
      <c r="E192" s="9">
        <v>1</v>
      </c>
      <c r="F192" s="10"/>
      <c r="G192" s="33">
        <f t="shared" si="6"/>
        <v>0</v>
      </c>
      <c r="H192" s="62"/>
      <c r="I192" s="63"/>
      <c r="J192" s="34"/>
    </row>
    <row r="193" spans="1:10" ht="21.6" customHeight="1">
      <c r="A193" s="71" t="s">
        <v>275</v>
      </c>
      <c r="B193" s="72"/>
      <c r="C193" s="32" t="s">
        <v>143</v>
      </c>
      <c r="D193" s="30" t="s">
        <v>5</v>
      </c>
      <c r="E193" s="9">
        <v>1</v>
      </c>
      <c r="F193" s="10"/>
      <c r="G193" s="33">
        <f t="shared" si="6"/>
        <v>0</v>
      </c>
      <c r="H193" s="62"/>
      <c r="I193" s="63"/>
      <c r="J193" s="34"/>
    </row>
    <row r="194" spans="1:10" ht="21.6" customHeight="1">
      <c r="A194" s="71" t="s">
        <v>274</v>
      </c>
      <c r="B194" s="72"/>
      <c r="C194" s="32" t="s">
        <v>144</v>
      </c>
      <c r="D194" s="30" t="s">
        <v>5</v>
      </c>
      <c r="E194" s="9">
        <v>1</v>
      </c>
      <c r="F194" s="10"/>
      <c r="G194" s="33">
        <f t="shared" si="6"/>
        <v>0</v>
      </c>
      <c r="H194" s="62"/>
      <c r="I194" s="63"/>
      <c r="J194" s="34"/>
    </row>
    <row r="195" spans="1:10" ht="21.6" customHeight="1">
      <c r="A195" s="83" t="s">
        <v>222</v>
      </c>
      <c r="B195" s="84"/>
      <c r="C195" s="32"/>
      <c r="D195" s="30"/>
      <c r="E195" s="9"/>
      <c r="F195" s="11"/>
      <c r="G195" s="33"/>
      <c r="H195" s="62"/>
      <c r="I195" s="63"/>
      <c r="J195" s="34"/>
    </row>
    <row r="196" spans="1:10" ht="21.6" customHeight="1">
      <c r="A196" s="71" t="s">
        <v>433</v>
      </c>
      <c r="B196" s="72"/>
      <c r="C196" s="32"/>
      <c r="D196" s="31" t="s">
        <v>62</v>
      </c>
      <c r="E196" s="9">
        <v>1022</v>
      </c>
      <c r="F196" s="10"/>
      <c r="G196" s="33">
        <f t="shared" si="6"/>
        <v>0</v>
      </c>
      <c r="H196" s="62"/>
      <c r="I196" s="63"/>
      <c r="J196" s="34"/>
    </row>
    <row r="197" spans="1:10" ht="21.6" customHeight="1">
      <c r="A197" s="71" t="s">
        <v>430</v>
      </c>
      <c r="B197" s="72"/>
      <c r="C197" s="58"/>
      <c r="D197" s="31" t="s">
        <v>431</v>
      </c>
      <c r="E197" s="9">
        <v>5000</v>
      </c>
      <c r="F197" s="10"/>
      <c r="G197" s="59">
        <f t="shared" si="6"/>
        <v>0</v>
      </c>
      <c r="H197" s="62"/>
      <c r="I197" s="63"/>
      <c r="J197" s="34"/>
    </row>
    <row r="198" spans="1:10" ht="21.6" customHeight="1">
      <c r="A198" s="71" t="s">
        <v>326</v>
      </c>
      <c r="B198" s="72"/>
      <c r="C198" s="32" t="s">
        <v>75</v>
      </c>
      <c r="D198" s="31" t="s">
        <v>68</v>
      </c>
      <c r="E198" s="9">
        <v>1</v>
      </c>
      <c r="F198" s="10"/>
      <c r="G198" s="33">
        <f t="shared" si="6"/>
        <v>0</v>
      </c>
      <c r="H198" s="62"/>
      <c r="I198" s="63"/>
      <c r="J198" s="34"/>
    </row>
    <row r="199" spans="1:10" ht="21.6" customHeight="1">
      <c r="A199" s="71" t="s">
        <v>326</v>
      </c>
      <c r="B199" s="72"/>
      <c r="C199" s="32" t="s">
        <v>76</v>
      </c>
      <c r="D199" s="31" t="s">
        <v>68</v>
      </c>
      <c r="E199" s="9">
        <v>1</v>
      </c>
      <c r="F199" s="10"/>
      <c r="G199" s="33">
        <f t="shared" si="6"/>
        <v>0</v>
      </c>
      <c r="H199" s="62"/>
      <c r="I199" s="63"/>
      <c r="J199" s="34"/>
    </row>
    <row r="200" spans="1:10" ht="21.6" customHeight="1">
      <c r="A200" s="71" t="s">
        <v>327</v>
      </c>
      <c r="B200" s="72"/>
      <c r="C200" s="32" t="s">
        <v>77</v>
      </c>
      <c r="D200" s="31" t="s">
        <v>78</v>
      </c>
      <c r="E200" s="9">
        <v>1</v>
      </c>
      <c r="F200" s="10"/>
      <c r="G200" s="33">
        <f t="shared" si="6"/>
        <v>0</v>
      </c>
      <c r="H200" s="62"/>
      <c r="I200" s="63"/>
      <c r="J200" s="34"/>
    </row>
    <row r="201" spans="1:10" ht="21.6" customHeight="1">
      <c r="A201" s="71" t="s">
        <v>327</v>
      </c>
      <c r="B201" s="72"/>
      <c r="C201" s="32" t="s">
        <v>79</v>
      </c>
      <c r="D201" s="31" t="s">
        <v>78</v>
      </c>
      <c r="E201" s="9">
        <v>1</v>
      </c>
      <c r="F201" s="10"/>
      <c r="G201" s="33">
        <f t="shared" si="6"/>
        <v>0</v>
      </c>
      <c r="H201" s="62"/>
      <c r="I201" s="63"/>
      <c r="J201" s="34"/>
    </row>
    <row r="202" spans="1:10" ht="21.6" customHeight="1">
      <c r="A202" s="71" t="s">
        <v>276</v>
      </c>
      <c r="B202" s="72"/>
      <c r="C202" s="32" t="s">
        <v>75</v>
      </c>
      <c r="D202" s="31" t="s">
        <v>206</v>
      </c>
      <c r="E202" s="9">
        <v>1</v>
      </c>
      <c r="F202" s="10"/>
      <c r="G202" s="33">
        <f t="shared" si="6"/>
        <v>0</v>
      </c>
      <c r="H202" s="62"/>
      <c r="I202" s="63"/>
      <c r="J202" s="34"/>
    </row>
    <row r="203" spans="1:10" ht="21.6" customHeight="1">
      <c r="A203" s="71" t="s">
        <v>276</v>
      </c>
      <c r="B203" s="72"/>
      <c r="C203" s="32" t="s">
        <v>76</v>
      </c>
      <c r="D203" s="31" t="s">
        <v>206</v>
      </c>
      <c r="E203" s="9">
        <v>1</v>
      </c>
      <c r="F203" s="10"/>
      <c r="G203" s="33">
        <f t="shared" si="6"/>
        <v>0</v>
      </c>
      <c r="H203" s="62"/>
      <c r="I203" s="63"/>
      <c r="J203" s="34"/>
    </row>
    <row r="204" spans="1:10" ht="21.6" customHeight="1">
      <c r="A204" s="71" t="s">
        <v>277</v>
      </c>
      <c r="B204" s="72"/>
      <c r="C204" s="32" t="s">
        <v>80</v>
      </c>
      <c r="D204" s="31" t="s">
        <v>68</v>
      </c>
      <c r="E204" s="9">
        <v>1</v>
      </c>
      <c r="F204" s="10"/>
      <c r="G204" s="33">
        <f t="shared" si="6"/>
        <v>0</v>
      </c>
      <c r="H204" s="62"/>
      <c r="I204" s="63"/>
      <c r="J204" s="34"/>
    </row>
    <row r="205" spans="1:10" ht="21.6" customHeight="1">
      <c r="A205" s="71" t="s">
        <v>278</v>
      </c>
      <c r="B205" s="72"/>
      <c r="C205" s="32"/>
      <c r="D205" s="31" t="s">
        <v>31</v>
      </c>
      <c r="E205" s="9">
        <v>1</v>
      </c>
      <c r="F205" s="10"/>
      <c r="G205" s="33">
        <f t="shared" si="6"/>
        <v>0</v>
      </c>
      <c r="H205" s="62"/>
      <c r="I205" s="63"/>
      <c r="J205" s="34"/>
    </row>
    <row r="206" spans="1:10" ht="21.6" customHeight="1">
      <c r="A206" s="71" t="s">
        <v>279</v>
      </c>
      <c r="B206" s="72"/>
      <c r="C206" s="32" t="s">
        <v>128</v>
      </c>
      <c r="D206" s="31" t="s">
        <v>92</v>
      </c>
      <c r="E206" s="9">
        <v>1</v>
      </c>
      <c r="F206" s="10"/>
      <c r="G206" s="33">
        <f t="shared" si="6"/>
        <v>0</v>
      </c>
      <c r="H206" s="62"/>
      <c r="I206" s="63"/>
      <c r="J206" s="34"/>
    </row>
    <row r="207" spans="1:10" ht="21.6" customHeight="1">
      <c r="A207" s="83" t="s">
        <v>91</v>
      </c>
      <c r="B207" s="84"/>
      <c r="C207" s="32"/>
      <c r="D207" s="30"/>
      <c r="E207" s="9"/>
      <c r="F207" s="11"/>
      <c r="G207" s="33"/>
      <c r="H207" s="62"/>
      <c r="I207" s="63"/>
      <c r="J207" s="34"/>
    </row>
    <row r="208" spans="1:10" ht="21.6" customHeight="1">
      <c r="A208" s="71" t="s">
        <v>280</v>
      </c>
      <c r="B208" s="72"/>
      <c r="C208" s="32" t="s">
        <v>93</v>
      </c>
      <c r="D208" s="31" t="s">
        <v>13</v>
      </c>
      <c r="E208" s="9">
        <v>1</v>
      </c>
      <c r="F208" s="10"/>
      <c r="G208" s="33">
        <f t="shared" si="6"/>
        <v>0</v>
      </c>
      <c r="H208" s="62"/>
      <c r="I208" s="63"/>
      <c r="J208" s="34"/>
    </row>
    <row r="209" spans="1:10" ht="21.6" customHeight="1">
      <c r="A209" s="71" t="s">
        <v>281</v>
      </c>
      <c r="B209" s="72"/>
      <c r="C209" s="32" t="s">
        <v>94</v>
      </c>
      <c r="D209" s="31" t="s">
        <v>13</v>
      </c>
      <c r="E209" s="9">
        <v>1</v>
      </c>
      <c r="F209" s="10"/>
      <c r="G209" s="33">
        <f t="shared" si="6"/>
        <v>0</v>
      </c>
      <c r="H209" s="62"/>
      <c r="I209" s="63"/>
      <c r="J209" s="34"/>
    </row>
    <row r="210" spans="1:10" ht="21.6" customHeight="1">
      <c r="A210" s="71" t="s">
        <v>282</v>
      </c>
      <c r="B210" s="72"/>
      <c r="C210" s="32" t="s">
        <v>130</v>
      </c>
      <c r="D210" s="31" t="s">
        <v>13</v>
      </c>
      <c r="E210" s="9">
        <v>1</v>
      </c>
      <c r="F210" s="10"/>
      <c r="G210" s="33">
        <f t="shared" si="6"/>
        <v>0</v>
      </c>
      <c r="H210" s="62"/>
      <c r="I210" s="63"/>
      <c r="J210" s="34"/>
    </row>
    <row r="211" spans="1:10" ht="21.6" customHeight="1">
      <c r="A211" s="71" t="s">
        <v>283</v>
      </c>
      <c r="B211" s="72"/>
      <c r="C211" s="32" t="s">
        <v>131</v>
      </c>
      <c r="D211" s="31" t="s">
        <v>13</v>
      </c>
      <c r="E211" s="9">
        <v>1</v>
      </c>
      <c r="F211" s="10"/>
      <c r="G211" s="33">
        <f t="shared" si="6"/>
        <v>0</v>
      </c>
      <c r="H211" s="62"/>
      <c r="I211" s="63"/>
      <c r="J211" s="34"/>
    </row>
    <row r="212" spans="1:10" ht="21.6" customHeight="1">
      <c r="A212" s="81" t="s">
        <v>422</v>
      </c>
      <c r="B212" s="82"/>
      <c r="C212" s="54" t="s">
        <v>424</v>
      </c>
      <c r="D212" s="55" t="s">
        <v>13</v>
      </c>
      <c r="E212" s="9">
        <v>1</v>
      </c>
      <c r="F212" s="10"/>
      <c r="G212" s="56">
        <f t="shared" ref="G212:G213" si="10">E212*F212</f>
        <v>0</v>
      </c>
      <c r="H212" s="62"/>
      <c r="I212" s="63"/>
      <c r="J212" s="34"/>
    </row>
    <row r="213" spans="1:10" ht="21.6" customHeight="1">
      <c r="A213" s="81" t="s">
        <v>423</v>
      </c>
      <c r="B213" s="82"/>
      <c r="C213" s="54" t="s">
        <v>425</v>
      </c>
      <c r="D213" s="55" t="s">
        <v>13</v>
      </c>
      <c r="E213" s="9">
        <v>1</v>
      </c>
      <c r="F213" s="10"/>
      <c r="G213" s="56">
        <f t="shared" si="10"/>
        <v>0</v>
      </c>
      <c r="H213" s="62"/>
      <c r="I213" s="63"/>
      <c r="J213" s="34"/>
    </row>
    <row r="214" spans="1:10" ht="21.6" customHeight="1">
      <c r="A214" s="71" t="s">
        <v>284</v>
      </c>
      <c r="B214" s="72"/>
      <c r="C214" s="32" t="s">
        <v>228</v>
      </c>
      <c r="D214" s="31" t="s">
        <v>13</v>
      </c>
      <c r="E214" s="9">
        <v>1</v>
      </c>
      <c r="F214" s="10"/>
      <c r="G214" s="33">
        <f t="shared" si="6"/>
        <v>0</v>
      </c>
      <c r="H214" s="62"/>
      <c r="I214" s="63"/>
      <c r="J214" s="34"/>
    </row>
    <row r="215" spans="1:10" ht="21.6" customHeight="1">
      <c r="A215" s="71" t="s">
        <v>285</v>
      </c>
      <c r="B215" s="72"/>
      <c r="C215" s="32" t="s">
        <v>94</v>
      </c>
      <c r="D215" s="31" t="s">
        <v>13</v>
      </c>
      <c r="E215" s="9">
        <v>1</v>
      </c>
      <c r="F215" s="10"/>
      <c r="G215" s="33">
        <f t="shared" si="6"/>
        <v>0</v>
      </c>
      <c r="H215" s="62"/>
      <c r="I215" s="63"/>
      <c r="J215" s="34"/>
    </row>
    <row r="216" spans="1:10" ht="21.6" customHeight="1">
      <c r="A216" s="71" t="s">
        <v>286</v>
      </c>
      <c r="B216" s="72"/>
      <c r="C216" s="32" t="s">
        <v>121</v>
      </c>
      <c r="D216" s="31" t="s">
        <v>13</v>
      </c>
      <c r="E216" s="9">
        <v>1</v>
      </c>
      <c r="F216" s="10"/>
      <c r="G216" s="33">
        <f t="shared" si="6"/>
        <v>0</v>
      </c>
      <c r="H216" s="62"/>
      <c r="I216" s="63"/>
      <c r="J216" s="34"/>
    </row>
    <row r="217" spans="1:10" ht="21.6" customHeight="1">
      <c r="A217" s="71" t="s">
        <v>287</v>
      </c>
      <c r="B217" s="72"/>
      <c r="C217" s="32" t="s">
        <v>120</v>
      </c>
      <c r="D217" s="31" t="s">
        <v>13</v>
      </c>
      <c r="E217" s="9">
        <v>1</v>
      </c>
      <c r="F217" s="10"/>
      <c r="G217" s="33">
        <f t="shared" si="6"/>
        <v>0</v>
      </c>
      <c r="H217" s="62"/>
      <c r="I217" s="63"/>
      <c r="J217" s="34"/>
    </row>
    <row r="218" spans="1:10" ht="21.6" customHeight="1">
      <c r="A218" s="71" t="s">
        <v>288</v>
      </c>
      <c r="B218" s="72"/>
      <c r="C218" s="32" t="s">
        <v>95</v>
      </c>
      <c r="D218" s="31" t="s">
        <v>13</v>
      </c>
      <c r="E218" s="9">
        <v>1</v>
      </c>
      <c r="F218" s="10"/>
      <c r="G218" s="33">
        <f t="shared" si="6"/>
        <v>0</v>
      </c>
      <c r="H218" s="62"/>
      <c r="I218" s="63"/>
      <c r="J218" s="34"/>
    </row>
    <row r="219" spans="1:10" ht="21.6" customHeight="1">
      <c r="A219" s="71" t="s">
        <v>289</v>
      </c>
      <c r="B219" s="72"/>
      <c r="C219" s="32" t="s">
        <v>102</v>
      </c>
      <c r="D219" s="31" t="s">
        <v>13</v>
      </c>
      <c r="E219" s="9">
        <v>1</v>
      </c>
      <c r="F219" s="10"/>
      <c r="G219" s="33">
        <f t="shared" si="6"/>
        <v>0</v>
      </c>
      <c r="H219" s="62"/>
      <c r="I219" s="63"/>
      <c r="J219" s="34"/>
    </row>
    <row r="220" spans="1:10" ht="21.6" customHeight="1">
      <c r="A220" s="71" t="s">
        <v>290</v>
      </c>
      <c r="B220" s="72"/>
      <c r="C220" s="32" t="s">
        <v>103</v>
      </c>
      <c r="D220" s="31" t="s">
        <v>13</v>
      </c>
      <c r="E220" s="9">
        <v>1</v>
      </c>
      <c r="F220" s="10"/>
      <c r="G220" s="33">
        <f t="shared" ref="G220:G257" si="11">E220*F220</f>
        <v>0</v>
      </c>
      <c r="H220" s="62"/>
      <c r="I220" s="63"/>
      <c r="J220" s="34"/>
    </row>
    <row r="221" spans="1:10" ht="21.6" customHeight="1">
      <c r="A221" s="71" t="s">
        <v>291</v>
      </c>
      <c r="B221" s="72"/>
      <c r="C221" s="32" t="s">
        <v>104</v>
      </c>
      <c r="D221" s="31" t="s">
        <v>13</v>
      </c>
      <c r="E221" s="9">
        <v>1</v>
      </c>
      <c r="F221" s="10"/>
      <c r="G221" s="33">
        <f t="shared" si="11"/>
        <v>0</v>
      </c>
      <c r="H221" s="62"/>
      <c r="I221" s="63"/>
      <c r="J221" s="34"/>
    </row>
    <row r="222" spans="1:10" ht="21.6" customHeight="1">
      <c r="A222" s="71" t="s">
        <v>292</v>
      </c>
      <c r="B222" s="72"/>
      <c r="C222" s="32" t="s">
        <v>330</v>
      </c>
      <c r="D222" s="31" t="s">
        <v>13</v>
      </c>
      <c r="E222" s="9">
        <v>1</v>
      </c>
      <c r="F222" s="10"/>
      <c r="G222" s="33">
        <f t="shared" si="11"/>
        <v>0</v>
      </c>
      <c r="H222" s="62"/>
      <c r="I222" s="63"/>
      <c r="J222" s="34"/>
    </row>
    <row r="223" spans="1:10" ht="21.6" customHeight="1">
      <c r="A223" s="71" t="s">
        <v>293</v>
      </c>
      <c r="B223" s="72"/>
      <c r="C223" s="32" t="s">
        <v>96</v>
      </c>
      <c r="D223" s="31" t="s">
        <v>13</v>
      </c>
      <c r="E223" s="9">
        <v>1</v>
      </c>
      <c r="F223" s="10"/>
      <c r="G223" s="33">
        <f t="shared" si="11"/>
        <v>0</v>
      </c>
      <c r="H223" s="62"/>
      <c r="I223" s="63"/>
      <c r="J223" s="34"/>
    </row>
    <row r="224" spans="1:10" ht="21.6" customHeight="1">
      <c r="A224" s="71" t="s">
        <v>294</v>
      </c>
      <c r="B224" s="72"/>
      <c r="C224" s="32" t="s">
        <v>122</v>
      </c>
      <c r="D224" s="31" t="s">
        <v>13</v>
      </c>
      <c r="E224" s="9">
        <v>1</v>
      </c>
      <c r="F224" s="10"/>
      <c r="G224" s="33">
        <f t="shared" si="11"/>
        <v>0</v>
      </c>
      <c r="H224" s="62"/>
      <c r="I224" s="63"/>
      <c r="J224" s="34"/>
    </row>
    <row r="225" spans="1:10" ht="21.6" customHeight="1">
      <c r="A225" s="71" t="s">
        <v>295</v>
      </c>
      <c r="B225" s="72"/>
      <c r="C225" s="32" t="s">
        <v>105</v>
      </c>
      <c r="D225" s="31" t="s">
        <v>13</v>
      </c>
      <c r="E225" s="9">
        <v>1</v>
      </c>
      <c r="F225" s="10"/>
      <c r="G225" s="33">
        <f t="shared" si="11"/>
        <v>0</v>
      </c>
      <c r="H225" s="62"/>
      <c r="I225" s="63"/>
      <c r="J225" s="34"/>
    </row>
    <row r="226" spans="1:10" ht="21.6" customHeight="1">
      <c r="A226" s="71" t="s">
        <v>296</v>
      </c>
      <c r="B226" s="72"/>
      <c r="C226" s="32" t="s">
        <v>105</v>
      </c>
      <c r="D226" s="31" t="s">
        <v>13</v>
      </c>
      <c r="E226" s="9">
        <v>1</v>
      </c>
      <c r="F226" s="10"/>
      <c r="G226" s="33">
        <f t="shared" si="11"/>
        <v>0</v>
      </c>
      <c r="H226" s="62"/>
      <c r="I226" s="63"/>
      <c r="J226" s="34"/>
    </row>
    <row r="227" spans="1:10" ht="21.6" customHeight="1">
      <c r="A227" s="71" t="s">
        <v>297</v>
      </c>
      <c r="B227" s="72"/>
      <c r="C227" s="32" t="s">
        <v>118</v>
      </c>
      <c r="D227" s="31" t="s">
        <v>13</v>
      </c>
      <c r="E227" s="9">
        <v>1</v>
      </c>
      <c r="F227" s="10"/>
      <c r="G227" s="33">
        <f t="shared" si="11"/>
        <v>0</v>
      </c>
      <c r="H227" s="62"/>
      <c r="I227" s="63"/>
      <c r="J227" s="34"/>
    </row>
    <row r="228" spans="1:10" ht="21.6" customHeight="1">
      <c r="A228" s="71" t="s">
        <v>298</v>
      </c>
      <c r="B228" s="72"/>
      <c r="C228" s="32" t="s">
        <v>119</v>
      </c>
      <c r="D228" s="37" t="s">
        <v>13</v>
      </c>
      <c r="E228" s="9">
        <v>1</v>
      </c>
      <c r="F228" s="10"/>
      <c r="G228" s="33">
        <f t="shared" si="11"/>
        <v>0</v>
      </c>
      <c r="H228" s="62"/>
      <c r="I228" s="63"/>
      <c r="J228" s="34"/>
    </row>
    <row r="229" spans="1:10" ht="21.6" customHeight="1">
      <c r="A229" s="71" t="s">
        <v>299</v>
      </c>
      <c r="B229" s="72"/>
      <c r="C229" s="32" t="s">
        <v>115</v>
      </c>
      <c r="D229" s="37" t="s">
        <v>13</v>
      </c>
      <c r="E229" s="9">
        <v>1</v>
      </c>
      <c r="F229" s="10"/>
      <c r="G229" s="33">
        <f t="shared" si="11"/>
        <v>0</v>
      </c>
      <c r="H229" s="62"/>
      <c r="I229" s="63"/>
      <c r="J229" s="34"/>
    </row>
    <row r="230" spans="1:10" ht="21.6" customHeight="1">
      <c r="A230" s="73" t="s">
        <v>300</v>
      </c>
      <c r="B230" s="74"/>
      <c r="C230" s="39" t="s">
        <v>115</v>
      </c>
      <c r="D230" s="40" t="s">
        <v>13</v>
      </c>
      <c r="E230" s="9">
        <v>1</v>
      </c>
      <c r="F230" s="17"/>
      <c r="G230" s="41">
        <f t="shared" si="11"/>
        <v>0</v>
      </c>
      <c r="H230" s="75"/>
      <c r="I230" s="76"/>
      <c r="J230" s="34"/>
    </row>
    <row r="231" spans="1:10" s="42" customFormat="1" ht="21.6" customHeight="1">
      <c r="A231" s="71" t="s">
        <v>301</v>
      </c>
      <c r="B231" s="72"/>
      <c r="C231" s="32" t="s">
        <v>106</v>
      </c>
      <c r="D231" s="37" t="s">
        <v>13</v>
      </c>
      <c r="E231" s="9">
        <v>1</v>
      </c>
      <c r="F231" s="10"/>
      <c r="G231" s="33">
        <f t="shared" si="11"/>
        <v>0</v>
      </c>
      <c r="H231" s="62"/>
      <c r="I231" s="63"/>
      <c r="J231" s="34"/>
    </row>
    <row r="232" spans="1:10" ht="21.6" customHeight="1">
      <c r="A232" s="77" t="s">
        <v>302</v>
      </c>
      <c r="B232" s="78"/>
      <c r="C232" s="43" t="s">
        <v>115</v>
      </c>
      <c r="D232" s="44" t="s">
        <v>13</v>
      </c>
      <c r="E232" s="9">
        <v>1</v>
      </c>
      <c r="F232" s="18"/>
      <c r="G232" s="45">
        <f t="shared" si="11"/>
        <v>0</v>
      </c>
      <c r="H232" s="79"/>
      <c r="I232" s="80"/>
      <c r="J232" s="34"/>
    </row>
    <row r="233" spans="1:10" ht="21.6" customHeight="1">
      <c r="A233" s="71" t="s">
        <v>303</v>
      </c>
      <c r="B233" s="72"/>
      <c r="C233" s="32" t="s">
        <v>107</v>
      </c>
      <c r="D233" s="37" t="s">
        <v>13</v>
      </c>
      <c r="E233" s="9">
        <v>1</v>
      </c>
      <c r="F233" s="10"/>
      <c r="G233" s="33">
        <f t="shared" si="11"/>
        <v>0</v>
      </c>
      <c r="H233" s="62"/>
      <c r="I233" s="63"/>
      <c r="J233" s="34"/>
    </row>
    <row r="234" spans="1:10" ht="21.6" customHeight="1">
      <c r="A234" s="71" t="s">
        <v>304</v>
      </c>
      <c r="B234" s="72"/>
      <c r="C234" s="32" t="s">
        <v>108</v>
      </c>
      <c r="D234" s="37" t="s">
        <v>13</v>
      </c>
      <c r="E234" s="9">
        <v>1</v>
      </c>
      <c r="F234" s="10"/>
      <c r="G234" s="33">
        <f t="shared" si="11"/>
        <v>0</v>
      </c>
      <c r="H234" s="62"/>
      <c r="I234" s="63"/>
      <c r="J234" s="34"/>
    </row>
    <row r="235" spans="1:10" ht="21.6" customHeight="1">
      <c r="A235" s="71" t="s">
        <v>347</v>
      </c>
      <c r="B235" s="72"/>
      <c r="C235" s="32" t="s">
        <v>108</v>
      </c>
      <c r="D235" s="37" t="s">
        <v>13</v>
      </c>
      <c r="E235" s="9">
        <v>1</v>
      </c>
      <c r="F235" s="10"/>
      <c r="G235" s="33">
        <f t="shared" ref="G235:G236" si="12">E235*F235</f>
        <v>0</v>
      </c>
      <c r="H235" s="62"/>
      <c r="I235" s="63"/>
      <c r="J235" s="34"/>
    </row>
    <row r="236" spans="1:10" ht="21.6" customHeight="1">
      <c r="A236" s="71" t="s">
        <v>348</v>
      </c>
      <c r="B236" s="72"/>
      <c r="C236" s="32" t="s">
        <v>349</v>
      </c>
      <c r="D236" s="37" t="s">
        <v>13</v>
      </c>
      <c r="E236" s="9">
        <v>1</v>
      </c>
      <c r="F236" s="10"/>
      <c r="G236" s="33">
        <f t="shared" si="12"/>
        <v>0</v>
      </c>
      <c r="H236" s="62"/>
      <c r="I236" s="63"/>
      <c r="J236" s="34"/>
    </row>
    <row r="237" spans="1:10" ht="21.6" customHeight="1">
      <c r="A237" s="71" t="s">
        <v>305</v>
      </c>
      <c r="B237" s="72"/>
      <c r="C237" s="32" t="s">
        <v>109</v>
      </c>
      <c r="D237" s="37" t="s">
        <v>13</v>
      </c>
      <c r="E237" s="9">
        <v>1</v>
      </c>
      <c r="F237" s="10"/>
      <c r="G237" s="33">
        <f t="shared" si="11"/>
        <v>0</v>
      </c>
      <c r="H237" s="62"/>
      <c r="I237" s="63"/>
      <c r="J237" s="34"/>
    </row>
    <row r="238" spans="1:10" ht="21.6" customHeight="1">
      <c r="A238" s="71" t="s">
        <v>306</v>
      </c>
      <c r="B238" s="72"/>
      <c r="C238" s="32" t="s">
        <v>109</v>
      </c>
      <c r="D238" s="37" t="s">
        <v>13</v>
      </c>
      <c r="E238" s="9">
        <v>1</v>
      </c>
      <c r="F238" s="10"/>
      <c r="G238" s="33">
        <f t="shared" si="11"/>
        <v>0</v>
      </c>
      <c r="H238" s="62"/>
      <c r="I238" s="63"/>
      <c r="J238" s="34"/>
    </row>
    <row r="239" spans="1:10" ht="21.6" customHeight="1">
      <c r="A239" s="71" t="s">
        <v>307</v>
      </c>
      <c r="B239" s="72"/>
      <c r="C239" s="32" t="s">
        <v>225</v>
      </c>
      <c r="D239" s="37" t="s">
        <v>97</v>
      </c>
      <c r="E239" s="9">
        <v>1</v>
      </c>
      <c r="F239" s="10"/>
      <c r="G239" s="33">
        <f t="shared" si="11"/>
        <v>0</v>
      </c>
      <c r="H239" s="62"/>
      <c r="I239" s="63"/>
      <c r="J239" s="34"/>
    </row>
    <row r="240" spans="1:10" ht="21.6" customHeight="1">
      <c r="A240" s="71" t="s">
        <v>308</v>
      </c>
      <c r="B240" s="72"/>
      <c r="C240" s="32" t="s">
        <v>226</v>
      </c>
      <c r="D240" s="37" t="s">
        <v>97</v>
      </c>
      <c r="E240" s="9">
        <v>1</v>
      </c>
      <c r="F240" s="10"/>
      <c r="G240" s="33">
        <f t="shared" si="11"/>
        <v>0</v>
      </c>
      <c r="H240" s="62"/>
      <c r="I240" s="63"/>
      <c r="J240" s="34"/>
    </row>
    <row r="241" spans="1:10" ht="21.6" customHeight="1">
      <c r="A241" s="71" t="s">
        <v>309</v>
      </c>
      <c r="B241" s="72"/>
      <c r="C241" s="32" t="s">
        <v>227</v>
      </c>
      <c r="D241" s="37" t="s">
        <v>97</v>
      </c>
      <c r="E241" s="9">
        <v>1</v>
      </c>
      <c r="F241" s="10"/>
      <c r="G241" s="33">
        <f t="shared" si="11"/>
        <v>0</v>
      </c>
      <c r="H241" s="62"/>
      <c r="I241" s="63"/>
      <c r="J241" s="34"/>
    </row>
    <row r="242" spans="1:10" ht="21.6" customHeight="1">
      <c r="A242" s="71" t="s">
        <v>310</v>
      </c>
      <c r="B242" s="72"/>
      <c r="C242" s="32" t="s">
        <v>140</v>
      </c>
      <c r="D242" s="37" t="s">
        <v>97</v>
      </c>
      <c r="E242" s="9">
        <v>1</v>
      </c>
      <c r="F242" s="10"/>
      <c r="G242" s="33">
        <f t="shared" si="11"/>
        <v>0</v>
      </c>
      <c r="H242" s="62"/>
      <c r="I242" s="63"/>
      <c r="J242" s="34"/>
    </row>
    <row r="243" spans="1:10" ht="21.6" customHeight="1">
      <c r="A243" s="71" t="s">
        <v>311</v>
      </c>
      <c r="B243" s="72"/>
      <c r="C243" s="32" t="s">
        <v>110</v>
      </c>
      <c r="D243" s="37" t="s">
        <v>98</v>
      </c>
      <c r="E243" s="9">
        <v>1</v>
      </c>
      <c r="F243" s="10"/>
      <c r="G243" s="33">
        <f t="shared" si="11"/>
        <v>0</v>
      </c>
      <c r="H243" s="62"/>
      <c r="I243" s="63"/>
      <c r="J243" s="34"/>
    </row>
    <row r="244" spans="1:10" ht="21.6" customHeight="1">
      <c r="A244" s="71" t="s">
        <v>312</v>
      </c>
      <c r="B244" s="72"/>
      <c r="C244" s="32" t="s">
        <v>33</v>
      </c>
      <c r="D244" s="31" t="s">
        <v>98</v>
      </c>
      <c r="E244" s="9">
        <v>1</v>
      </c>
      <c r="F244" s="10"/>
      <c r="G244" s="33">
        <f t="shared" si="11"/>
        <v>0</v>
      </c>
      <c r="H244" s="62"/>
      <c r="I244" s="63"/>
      <c r="J244" s="34"/>
    </row>
    <row r="245" spans="1:10" ht="21.6" customHeight="1">
      <c r="A245" s="71" t="s">
        <v>312</v>
      </c>
      <c r="B245" s="72"/>
      <c r="C245" s="32" t="s">
        <v>34</v>
      </c>
      <c r="D245" s="31" t="s">
        <v>98</v>
      </c>
      <c r="E245" s="9">
        <v>1</v>
      </c>
      <c r="F245" s="10"/>
      <c r="G245" s="33">
        <f t="shared" si="11"/>
        <v>0</v>
      </c>
      <c r="H245" s="62"/>
      <c r="I245" s="63"/>
      <c r="J245" s="34"/>
    </row>
    <row r="246" spans="1:10" ht="21.6" customHeight="1">
      <c r="A246" s="71" t="s">
        <v>313</v>
      </c>
      <c r="B246" s="72"/>
      <c r="C246" s="32"/>
      <c r="D246" s="31" t="s">
        <v>98</v>
      </c>
      <c r="E246" s="9">
        <v>1</v>
      </c>
      <c r="F246" s="10"/>
      <c r="G246" s="33">
        <f t="shared" si="11"/>
        <v>0</v>
      </c>
      <c r="H246" s="62"/>
      <c r="I246" s="63"/>
      <c r="J246" s="34"/>
    </row>
    <row r="247" spans="1:10" ht="21.6" customHeight="1">
      <c r="A247" s="71" t="s">
        <v>339</v>
      </c>
      <c r="B247" s="72"/>
      <c r="C247" s="32"/>
      <c r="D247" s="31" t="s">
        <v>98</v>
      </c>
      <c r="E247" s="9">
        <v>1</v>
      </c>
      <c r="F247" s="10"/>
      <c r="G247" s="33">
        <f t="shared" ref="G247:G250" si="13">E247*F247</f>
        <v>0</v>
      </c>
      <c r="H247" s="62"/>
      <c r="I247" s="63"/>
      <c r="J247" s="34"/>
    </row>
    <row r="248" spans="1:10" ht="21.6" customHeight="1">
      <c r="A248" s="71" t="s">
        <v>340</v>
      </c>
      <c r="B248" s="72"/>
      <c r="C248" s="32"/>
      <c r="D248" s="31" t="s">
        <v>98</v>
      </c>
      <c r="E248" s="9">
        <v>1</v>
      </c>
      <c r="F248" s="10"/>
      <c r="G248" s="33">
        <f t="shared" si="13"/>
        <v>0</v>
      </c>
      <c r="H248" s="62"/>
      <c r="I248" s="63"/>
      <c r="J248" s="34"/>
    </row>
    <row r="249" spans="1:10" ht="21.6" customHeight="1">
      <c r="A249" s="71" t="s">
        <v>341</v>
      </c>
      <c r="B249" s="72"/>
      <c r="C249" s="32" t="s">
        <v>343</v>
      </c>
      <c r="D249" s="31" t="s">
        <v>98</v>
      </c>
      <c r="E249" s="9">
        <v>1</v>
      </c>
      <c r="F249" s="10"/>
      <c r="G249" s="33">
        <f t="shared" si="13"/>
        <v>0</v>
      </c>
      <c r="H249" s="62"/>
      <c r="I249" s="63"/>
      <c r="J249" s="34"/>
    </row>
    <row r="250" spans="1:10" ht="21.6" customHeight="1">
      <c r="A250" s="71" t="s">
        <v>341</v>
      </c>
      <c r="B250" s="72"/>
      <c r="C250" s="32" t="s">
        <v>344</v>
      </c>
      <c r="D250" s="31" t="s">
        <v>98</v>
      </c>
      <c r="E250" s="9">
        <v>1</v>
      </c>
      <c r="F250" s="10"/>
      <c r="G250" s="33">
        <f t="shared" si="13"/>
        <v>0</v>
      </c>
      <c r="H250" s="62"/>
      <c r="I250" s="63"/>
      <c r="J250" s="34"/>
    </row>
    <row r="251" spans="1:10" ht="21.6" customHeight="1">
      <c r="A251" s="71" t="s">
        <v>314</v>
      </c>
      <c r="B251" s="72"/>
      <c r="C251" s="32" t="s">
        <v>111</v>
      </c>
      <c r="D251" s="31" t="s">
        <v>98</v>
      </c>
      <c r="E251" s="9">
        <v>1</v>
      </c>
      <c r="F251" s="10"/>
      <c r="G251" s="33">
        <f t="shared" si="11"/>
        <v>0</v>
      </c>
      <c r="H251" s="62"/>
      <c r="I251" s="63"/>
      <c r="J251" s="34"/>
    </row>
    <row r="252" spans="1:10" ht="21.6" customHeight="1">
      <c r="A252" s="71" t="s">
        <v>342</v>
      </c>
      <c r="B252" s="72"/>
      <c r="C252" s="32"/>
      <c r="D252" s="31" t="s">
        <v>98</v>
      </c>
      <c r="E252" s="9">
        <v>1</v>
      </c>
      <c r="F252" s="10"/>
      <c r="G252" s="33">
        <f t="shared" ref="G252" si="14">E252*F252</f>
        <v>0</v>
      </c>
      <c r="H252" s="62"/>
      <c r="I252" s="63"/>
      <c r="J252" s="34"/>
    </row>
    <row r="253" spans="1:10" ht="21.6" customHeight="1">
      <c r="A253" s="71" t="s">
        <v>315</v>
      </c>
      <c r="B253" s="72"/>
      <c r="C253" s="32"/>
      <c r="D253" s="31" t="s">
        <v>68</v>
      </c>
      <c r="E253" s="9">
        <v>1</v>
      </c>
      <c r="F253" s="10"/>
      <c r="G253" s="33">
        <f t="shared" si="11"/>
        <v>0</v>
      </c>
      <c r="H253" s="62"/>
      <c r="I253" s="63"/>
      <c r="J253" s="34"/>
    </row>
    <row r="254" spans="1:10" ht="21.6" customHeight="1">
      <c r="A254" s="71" t="s">
        <v>351</v>
      </c>
      <c r="B254" s="72"/>
      <c r="C254" s="32" t="s">
        <v>332</v>
      </c>
      <c r="D254" s="14" t="s">
        <v>31</v>
      </c>
      <c r="E254" s="9">
        <v>1</v>
      </c>
      <c r="F254" s="10"/>
      <c r="G254" s="33">
        <f t="shared" ref="G254" si="15">E254*F254</f>
        <v>0</v>
      </c>
      <c r="H254" s="62"/>
      <c r="I254" s="63"/>
      <c r="J254" s="34"/>
    </row>
    <row r="255" spans="1:10" ht="21.6" customHeight="1">
      <c r="A255" s="71" t="s">
        <v>316</v>
      </c>
      <c r="B255" s="72"/>
      <c r="C255" s="32"/>
      <c r="D255" s="31" t="s">
        <v>82</v>
      </c>
      <c r="E255" s="9">
        <v>1</v>
      </c>
      <c r="F255" s="10"/>
      <c r="G255" s="33">
        <f t="shared" si="11"/>
        <v>0</v>
      </c>
      <c r="H255" s="62"/>
      <c r="I255" s="63"/>
      <c r="J255" s="34"/>
    </row>
    <row r="256" spans="1:10" ht="21.6" customHeight="1">
      <c r="A256" s="69" t="s">
        <v>81</v>
      </c>
      <c r="B256" s="70"/>
      <c r="C256" s="32"/>
      <c r="D256" s="30"/>
      <c r="E256" s="9"/>
      <c r="F256" s="11"/>
      <c r="G256" s="33"/>
      <c r="H256" s="62"/>
      <c r="I256" s="63"/>
      <c r="J256" s="34"/>
    </row>
    <row r="257" spans="1:10" ht="21.6" customHeight="1">
      <c r="A257" s="71" t="s">
        <v>317</v>
      </c>
      <c r="B257" s="72"/>
      <c r="C257" s="32" t="s">
        <v>99</v>
      </c>
      <c r="D257" s="31" t="s">
        <v>5</v>
      </c>
      <c r="E257" s="9">
        <v>1</v>
      </c>
      <c r="F257" s="10"/>
      <c r="G257" s="33">
        <f t="shared" si="11"/>
        <v>0</v>
      </c>
      <c r="H257" s="62"/>
      <c r="I257" s="63"/>
      <c r="J257" s="34"/>
    </row>
    <row r="258" spans="1:10" ht="21.6" customHeight="1">
      <c r="A258" s="71" t="s">
        <v>317</v>
      </c>
      <c r="B258" s="72"/>
      <c r="C258" s="32" t="s">
        <v>88</v>
      </c>
      <c r="D258" s="30" t="s">
        <v>82</v>
      </c>
      <c r="E258" s="9">
        <v>1</v>
      </c>
      <c r="F258" s="10"/>
      <c r="G258" s="33">
        <f t="shared" ref="G258:G267" si="16">E258*F258</f>
        <v>0</v>
      </c>
      <c r="H258" s="62"/>
      <c r="I258" s="63"/>
      <c r="J258" s="34"/>
    </row>
    <row r="259" spans="1:10" ht="21.6" customHeight="1">
      <c r="A259" s="71" t="s">
        <v>317</v>
      </c>
      <c r="B259" s="72"/>
      <c r="C259" s="32" t="s">
        <v>100</v>
      </c>
      <c r="D259" s="30" t="s">
        <v>82</v>
      </c>
      <c r="E259" s="9">
        <v>1</v>
      </c>
      <c r="F259" s="10"/>
      <c r="G259" s="33">
        <f t="shared" si="16"/>
        <v>0</v>
      </c>
      <c r="H259" s="62"/>
      <c r="I259" s="63"/>
      <c r="J259" s="34"/>
    </row>
    <row r="260" spans="1:10" ht="21.6" customHeight="1">
      <c r="A260" s="71" t="s">
        <v>317</v>
      </c>
      <c r="B260" s="72"/>
      <c r="C260" s="32" t="s">
        <v>89</v>
      </c>
      <c r="D260" s="30" t="s">
        <v>82</v>
      </c>
      <c r="E260" s="9">
        <v>1</v>
      </c>
      <c r="F260" s="10"/>
      <c r="G260" s="33">
        <f t="shared" si="16"/>
        <v>0</v>
      </c>
      <c r="H260" s="62"/>
      <c r="I260" s="63"/>
      <c r="J260" s="34"/>
    </row>
    <row r="261" spans="1:10" ht="21.6" customHeight="1">
      <c r="A261" s="71" t="s">
        <v>318</v>
      </c>
      <c r="B261" s="72"/>
      <c r="C261" s="32"/>
      <c r="D261" s="37" t="s">
        <v>5</v>
      </c>
      <c r="E261" s="9">
        <v>1</v>
      </c>
      <c r="F261" s="10"/>
      <c r="G261" s="33">
        <f t="shared" si="16"/>
        <v>0</v>
      </c>
      <c r="H261" s="62"/>
      <c r="I261" s="63"/>
      <c r="J261" s="34"/>
    </row>
    <row r="262" spans="1:10" ht="21.6" customHeight="1">
      <c r="A262" s="71" t="s">
        <v>319</v>
      </c>
      <c r="B262" s="72"/>
      <c r="C262" s="32" t="s">
        <v>141</v>
      </c>
      <c r="D262" s="37" t="s">
        <v>5</v>
      </c>
      <c r="E262" s="9">
        <v>1</v>
      </c>
      <c r="F262" s="10"/>
      <c r="G262" s="33">
        <f t="shared" si="16"/>
        <v>0</v>
      </c>
      <c r="H262" s="62"/>
      <c r="I262" s="63"/>
      <c r="J262" s="34"/>
    </row>
    <row r="263" spans="1:10" ht="21.6" customHeight="1">
      <c r="A263" s="71" t="s">
        <v>320</v>
      </c>
      <c r="B263" s="72"/>
      <c r="C263" s="32" t="s">
        <v>101</v>
      </c>
      <c r="D263" s="14" t="s">
        <v>13</v>
      </c>
      <c r="E263" s="9">
        <v>1</v>
      </c>
      <c r="F263" s="10"/>
      <c r="G263" s="33">
        <f t="shared" si="16"/>
        <v>0</v>
      </c>
      <c r="H263" s="62"/>
      <c r="I263" s="63"/>
      <c r="J263" s="34"/>
    </row>
    <row r="264" spans="1:10" ht="21.6" customHeight="1">
      <c r="A264" s="71" t="s">
        <v>320</v>
      </c>
      <c r="B264" s="72"/>
      <c r="C264" s="32" t="s">
        <v>353</v>
      </c>
      <c r="D264" s="14" t="s">
        <v>13</v>
      </c>
      <c r="E264" s="9">
        <v>1</v>
      </c>
      <c r="F264" s="10"/>
      <c r="G264" s="33">
        <f t="shared" ref="G264" si="17">E264*F264</f>
        <v>0</v>
      </c>
      <c r="H264" s="62"/>
      <c r="I264" s="63"/>
      <c r="J264" s="34"/>
    </row>
    <row r="265" spans="1:10" ht="21.6" customHeight="1">
      <c r="A265" s="71" t="s">
        <v>321</v>
      </c>
      <c r="B265" s="72"/>
      <c r="C265" s="32"/>
      <c r="D265" s="14" t="s">
        <v>5</v>
      </c>
      <c r="E265" s="9">
        <v>25</v>
      </c>
      <c r="F265" s="10"/>
      <c r="G265" s="33">
        <f t="shared" si="16"/>
        <v>0</v>
      </c>
      <c r="H265" s="62"/>
      <c r="I265" s="63"/>
      <c r="J265" s="34"/>
    </row>
    <row r="266" spans="1:10" ht="21.6" customHeight="1">
      <c r="A266" s="71" t="s">
        <v>322</v>
      </c>
      <c r="B266" s="72"/>
      <c r="C266" s="32"/>
      <c r="D266" s="14" t="s">
        <v>5</v>
      </c>
      <c r="E266" s="9">
        <v>25</v>
      </c>
      <c r="F266" s="10"/>
      <c r="G266" s="33">
        <f t="shared" si="16"/>
        <v>0</v>
      </c>
      <c r="H266" s="62"/>
      <c r="I266" s="63"/>
      <c r="J266" s="34"/>
    </row>
    <row r="267" spans="1:10" ht="21.6" customHeight="1">
      <c r="A267" s="71" t="s">
        <v>352</v>
      </c>
      <c r="B267" s="72"/>
      <c r="C267" s="32" t="s">
        <v>350</v>
      </c>
      <c r="D267" s="14" t="s">
        <v>5</v>
      </c>
      <c r="E267" s="9">
        <v>1</v>
      </c>
      <c r="F267" s="10"/>
      <c r="G267" s="33">
        <f t="shared" si="16"/>
        <v>0</v>
      </c>
      <c r="H267" s="62"/>
      <c r="I267" s="63"/>
      <c r="J267" s="34"/>
    </row>
    <row r="268" spans="1:10" ht="21.6" customHeight="1">
      <c r="A268" s="69" t="s">
        <v>83</v>
      </c>
      <c r="B268" s="70"/>
      <c r="C268" s="32"/>
      <c r="D268" s="14"/>
      <c r="E268" s="9"/>
      <c r="F268" s="11"/>
      <c r="G268" s="33"/>
      <c r="H268" s="62"/>
      <c r="I268" s="63"/>
      <c r="J268" s="34"/>
    </row>
    <row r="269" spans="1:10" ht="21.6" customHeight="1">
      <c r="A269" s="71" t="s">
        <v>323</v>
      </c>
      <c r="B269" s="72"/>
      <c r="C269" s="32" t="s">
        <v>440</v>
      </c>
      <c r="D269" s="30" t="s">
        <v>84</v>
      </c>
      <c r="E269" s="9">
        <v>3</v>
      </c>
      <c r="F269" s="10"/>
      <c r="G269" s="33">
        <f t="shared" ref="G269:G277" si="18">E269*F269</f>
        <v>0</v>
      </c>
      <c r="H269" s="62"/>
      <c r="I269" s="63"/>
      <c r="J269" s="34"/>
    </row>
    <row r="270" spans="1:10" ht="21.6" customHeight="1">
      <c r="A270" s="71" t="s">
        <v>324</v>
      </c>
      <c r="B270" s="72"/>
      <c r="C270" s="32"/>
      <c r="D270" s="30" t="s">
        <v>206</v>
      </c>
      <c r="E270" s="9">
        <v>2</v>
      </c>
      <c r="F270" s="10"/>
      <c r="G270" s="33">
        <f t="shared" si="18"/>
        <v>0</v>
      </c>
      <c r="H270" s="62"/>
      <c r="I270" s="63"/>
      <c r="J270" s="34"/>
    </row>
    <row r="271" spans="1:10" ht="21.6" customHeight="1">
      <c r="A271" s="71" t="s">
        <v>324</v>
      </c>
      <c r="B271" s="72"/>
      <c r="C271" s="32" t="s">
        <v>208</v>
      </c>
      <c r="D271" s="30" t="s">
        <v>206</v>
      </c>
      <c r="E271" s="9">
        <v>2</v>
      </c>
      <c r="F271" s="10"/>
      <c r="G271" s="33">
        <f t="shared" si="18"/>
        <v>0</v>
      </c>
      <c r="H271" s="62"/>
      <c r="I271" s="63"/>
      <c r="J271" s="34"/>
    </row>
    <row r="272" spans="1:10" ht="21.6" customHeight="1">
      <c r="A272" s="71" t="s">
        <v>345</v>
      </c>
      <c r="B272" s="72"/>
      <c r="C272" s="32" t="s">
        <v>8</v>
      </c>
      <c r="D272" s="37" t="s">
        <v>0</v>
      </c>
      <c r="E272" s="9">
        <v>1</v>
      </c>
      <c r="F272" s="10"/>
      <c r="G272" s="33">
        <f t="shared" si="18"/>
        <v>0</v>
      </c>
      <c r="H272" s="62"/>
      <c r="I272" s="63"/>
      <c r="J272" s="34"/>
    </row>
    <row r="273" spans="1:10" ht="21.6" customHeight="1">
      <c r="A273" s="71" t="s">
        <v>345</v>
      </c>
      <c r="B273" s="72"/>
      <c r="C273" s="32" t="s">
        <v>16</v>
      </c>
      <c r="D273" s="37" t="s">
        <v>0</v>
      </c>
      <c r="E273" s="9">
        <v>1</v>
      </c>
      <c r="F273" s="10"/>
      <c r="G273" s="33">
        <f t="shared" si="18"/>
        <v>0</v>
      </c>
      <c r="H273" s="62"/>
      <c r="I273" s="63"/>
      <c r="J273" s="34"/>
    </row>
    <row r="274" spans="1:10" ht="21.6" customHeight="1">
      <c r="A274" s="71" t="s">
        <v>345</v>
      </c>
      <c r="B274" s="72"/>
      <c r="C274" s="32" t="s">
        <v>25</v>
      </c>
      <c r="D274" s="37" t="s">
        <v>0</v>
      </c>
      <c r="E274" s="9">
        <v>1</v>
      </c>
      <c r="F274" s="10"/>
      <c r="G274" s="33">
        <f t="shared" si="18"/>
        <v>0</v>
      </c>
      <c r="H274" s="62"/>
      <c r="I274" s="63"/>
      <c r="J274" s="34"/>
    </row>
    <row r="275" spans="1:10" ht="21.6" customHeight="1">
      <c r="A275" s="71" t="s">
        <v>346</v>
      </c>
      <c r="B275" s="72"/>
      <c r="C275" s="32" t="s">
        <v>8</v>
      </c>
      <c r="D275" s="37" t="s">
        <v>0</v>
      </c>
      <c r="E275" s="9">
        <v>1</v>
      </c>
      <c r="F275" s="10"/>
      <c r="G275" s="33">
        <f t="shared" si="18"/>
        <v>0</v>
      </c>
      <c r="H275" s="62"/>
      <c r="I275" s="63"/>
      <c r="J275" s="34"/>
    </row>
    <row r="276" spans="1:10" ht="21.6" customHeight="1">
      <c r="A276" s="71" t="s">
        <v>346</v>
      </c>
      <c r="B276" s="72"/>
      <c r="C276" s="32" t="s">
        <v>16</v>
      </c>
      <c r="D276" s="37" t="s">
        <v>0</v>
      </c>
      <c r="E276" s="9">
        <v>1</v>
      </c>
      <c r="F276" s="10"/>
      <c r="G276" s="33">
        <f t="shared" si="18"/>
        <v>0</v>
      </c>
      <c r="H276" s="62"/>
      <c r="I276" s="63"/>
      <c r="J276" s="34"/>
    </row>
    <row r="277" spans="1:10" ht="21.6" customHeight="1">
      <c r="A277" s="71" t="s">
        <v>346</v>
      </c>
      <c r="B277" s="72"/>
      <c r="C277" s="32" t="s">
        <v>25</v>
      </c>
      <c r="D277" s="37" t="s">
        <v>0</v>
      </c>
      <c r="E277" s="9">
        <v>1</v>
      </c>
      <c r="F277" s="10"/>
      <c r="G277" s="33">
        <f t="shared" si="18"/>
        <v>0</v>
      </c>
      <c r="H277" s="62"/>
      <c r="I277" s="63"/>
      <c r="J277" s="34"/>
    </row>
    <row r="278" spans="1:10" ht="21.6" customHeight="1">
      <c r="A278" s="69" t="s">
        <v>85</v>
      </c>
      <c r="B278" s="70"/>
      <c r="C278" s="32"/>
      <c r="D278" s="30"/>
      <c r="E278" s="9"/>
      <c r="F278" s="11"/>
      <c r="G278" s="33"/>
      <c r="H278" s="62"/>
      <c r="I278" s="63"/>
      <c r="J278" s="34"/>
    </row>
    <row r="279" spans="1:10" ht="21.6" customHeight="1">
      <c r="A279" s="87" t="s">
        <v>325</v>
      </c>
      <c r="B279" s="88"/>
      <c r="C279" s="36"/>
      <c r="D279" s="30" t="s">
        <v>206</v>
      </c>
      <c r="E279" s="9">
        <v>33</v>
      </c>
      <c r="F279" s="10"/>
      <c r="G279" s="33">
        <f>E279*F279</f>
        <v>0</v>
      </c>
      <c r="H279" s="62"/>
      <c r="I279" s="63"/>
      <c r="J279" s="34"/>
    </row>
    <row r="280" spans="1:10" ht="21.6" customHeight="1">
      <c r="A280" s="85" t="s">
        <v>411</v>
      </c>
      <c r="B280" s="86"/>
      <c r="C280" s="36"/>
      <c r="D280" s="30"/>
      <c r="E280" s="36"/>
      <c r="F280" s="46"/>
      <c r="G280" s="9"/>
      <c r="H280" s="62"/>
      <c r="I280" s="63"/>
      <c r="J280" s="34"/>
    </row>
    <row r="281" spans="1:10" ht="21.6" customHeight="1">
      <c r="A281" s="111" t="s">
        <v>217</v>
      </c>
      <c r="B281" s="112"/>
      <c r="C281" s="31"/>
      <c r="D281" s="31"/>
      <c r="E281" s="30"/>
      <c r="F281" s="47"/>
      <c r="G281" s="48"/>
      <c r="H281" s="62"/>
      <c r="I281" s="63"/>
    </row>
    <row r="282" spans="1:10" ht="21.6" customHeight="1">
      <c r="A282" s="71" t="s">
        <v>361</v>
      </c>
      <c r="B282" s="101"/>
      <c r="C282" s="32" t="s">
        <v>362</v>
      </c>
      <c r="D282" s="14" t="s">
        <v>0</v>
      </c>
      <c r="E282" s="9">
        <v>1</v>
      </c>
      <c r="F282" s="10"/>
      <c r="G282" s="9">
        <f>E282*F282</f>
        <v>0</v>
      </c>
      <c r="H282" s="62"/>
      <c r="I282" s="63"/>
    </row>
    <row r="283" spans="1:10" ht="21.6" customHeight="1">
      <c r="A283" s="71" t="s">
        <v>361</v>
      </c>
      <c r="B283" s="101"/>
      <c r="C283" s="32" t="s">
        <v>363</v>
      </c>
      <c r="D283" s="14" t="s">
        <v>0</v>
      </c>
      <c r="E283" s="9">
        <v>1</v>
      </c>
      <c r="F283" s="10"/>
      <c r="G283" s="9">
        <f t="shared" ref="G283:G310" si="19">E283*F283</f>
        <v>0</v>
      </c>
      <c r="H283" s="62"/>
      <c r="I283" s="63"/>
    </row>
    <row r="284" spans="1:10" ht="21.6" customHeight="1">
      <c r="A284" s="71" t="s">
        <v>361</v>
      </c>
      <c r="B284" s="101"/>
      <c r="C284" s="32" t="s">
        <v>29</v>
      </c>
      <c r="D284" s="14" t="s">
        <v>0</v>
      </c>
      <c r="E284" s="9">
        <v>1</v>
      </c>
      <c r="F284" s="10"/>
      <c r="G284" s="9">
        <f t="shared" si="19"/>
        <v>0</v>
      </c>
      <c r="H284" s="62"/>
      <c r="I284" s="63"/>
    </row>
    <row r="285" spans="1:10" ht="21.6" customHeight="1">
      <c r="A285" s="71" t="s">
        <v>364</v>
      </c>
      <c r="B285" s="101"/>
      <c r="C285" s="54" t="s">
        <v>7</v>
      </c>
      <c r="D285" s="55" t="s">
        <v>0</v>
      </c>
      <c r="E285" s="9">
        <v>1</v>
      </c>
      <c r="F285" s="10"/>
      <c r="G285" s="9">
        <f t="shared" ref="G285:G292" si="20">E285*F285</f>
        <v>0</v>
      </c>
      <c r="H285" s="62"/>
      <c r="I285" s="63"/>
    </row>
    <row r="286" spans="1:10" ht="21.6" customHeight="1">
      <c r="A286" s="71" t="s">
        <v>364</v>
      </c>
      <c r="B286" s="101"/>
      <c r="C286" s="54" t="s">
        <v>26</v>
      </c>
      <c r="D286" s="55" t="s">
        <v>0</v>
      </c>
      <c r="E286" s="9">
        <v>1</v>
      </c>
      <c r="F286" s="10"/>
      <c r="G286" s="9">
        <f t="shared" si="20"/>
        <v>0</v>
      </c>
      <c r="H286" s="62"/>
      <c r="I286" s="63"/>
    </row>
    <row r="287" spans="1:10" ht="21.6" customHeight="1">
      <c r="A287" s="71" t="s">
        <v>364</v>
      </c>
      <c r="B287" s="101"/>
      <c r="C287" s="54" t="s">
        <v>25</v>
      </c>
      <c r="D287" s="55" t="s">
        <v>0</v>
      </c>
      <c r="E287" s="9">
        <v>1</v>
      </c>
      <c r="F287" s="10"/>
      <c r="G287" s="9">
        <f t="shared" si="20"/>
        <v>0</v>
      </c>
      <c r="H287" s="62"/>
      <c r="I287" s="63"/>
    </row>
    <row r="288" spans="1:10" ht="21.6" customHeight="1">
      <c r="A288" s="71" t="s">
        <v>364</v>
      </c>
      <c r="B288" s="101"/>
      <c r="C288" s="54" t="s">
        <v>28</v>
      </c>
      <c r="D288" s="55" t="s">
        <v>0</v>
      </c>
      <c r="E288" s="9">
        <v>1</v>
      </c>
      <c r="F288" s="10"/>
      <c r="G288" s="9">
        <f t="shared" si="20"/>
        <v>0</v>
      </c>
      <c r="H288" s="62"/>
      <c r="I288" s="63"/>
    </row>
    <row r="289" spans="1:9" ht="21.6" customHeight="1">
      <c r="A289" s="71" t="s">
        <v>364</v>
      </c>
      <c r="B289" s="101"/>
      <c r="C289" s="54" t="s">
        <v>29</v>
      </c>
      <c r="D289" s="55" t="s">
        <v>0</v>
      </c>
      <c r="E289" s="9">
        <v>1</v>
      </c>
      <c r="F289" s="10"/>
      <c r="G289" s="9">
        <f t="shared" si="20"/>
        <v>0</v>
      </c>
      <c r="H289" s="62"/>
      <c r="I289" s="63"/>
    </row>
    <row r="290" spans="1:9" ht="21.6" customHeight="1">
      <c r="A290" s="71" t="s">
        <v>365</v>
      </c>
      <c r="B290" s="101"/>
      <c r="C290" s="54" t="s">
        <v>7</v>
      </c>
      <c r="D290" s="55" t="s">
        <v>0</v>
      </c>
      <c r="E290" s="9">
        <v>1</v>
      </c>
      <c r="F290" s="10"/>
      <c r="G290" s="9">
        <f t="shared" si="20"/>
        <v>0</v>
      </c>
      <c r="H290" s="62"/>
      <c r="I290" s="63"/>
    </row>
    <row r="291" spans="1:9" ht="21.6" customHeight="1">
      <c r="A291" s="71" t="s">
        <v>365</v>
      </c>
      <c r="B291" s="101"/>
      <c r="C291" s="54" t="s">
        <v>26</v>
      </c>
      <c r="D291" s="55" t="s">
        <v>0</v>
      </c>
      <c r="E291" s="9">
        <v>1</v>
      </c>
      <c r="F291" s="10"/>
      <c r="G291" s="9">
        <f t="shared" si="20"/>
        <v>0</v>
      </c>
      <c r="H291" s="62"/>
      <c r="I291" s="63"/>
    </row>
    <row r="292" spans="1:9" ht="21.6" customHeight="1">
      <c r="A292" s="71" t="s">
        <v>365</v>
      </c>
      <c r="B292" s="101"/>
      <c r="C292" s="54" t="s">
        <v>25</v>
      </c>
      <c r="D292" s="55" t="s">
        <v>0</v>
      </c>
      <c r="E292" s="9">
        <v>1</v>
      </c>
      <c r="F292" s="10"/>
      <c r="G292" s="9">
        <f t="shared" si="20"/>
        <v>0</v>
      </c>
      <c r="H292" s="62"/>
      <c r="I292" s="63"/>
    </row>
    <row r="293" spans="1:9" ht="21.6" customHeight="1">
      <c r="A293" s="71" t="s">
        <v>365</v>
      </c>
      <c r="B293" s="101"/>
      <c r="C293" s="54" t="s">
        <v>28</v>
      </c>
      <c r="D293" s="55" t="s">
        <v>0</v>
      </c>
      <c r="E293" s="9">
        <v>1</v>
      </c>
      <c r="F293" s="10"/>
      <c r="G293" s="9">
        <f t="shared" si="19"/>
        <v>0</v>
      </c>
      <c r="H293" s="62"/>
      <c r="I293" s="63"/>
    </row>
    <row r="294" spans="1:9" ht="21.6" customHeight="1">
      <c r="A294" s="71" t="s">
        <v>365</v>
      </c>
      <c r="B294" s="101"/>
      <c r="C294" s="32" t="s">
        <v>29</v>
      </c>
      <c r="D294" s="14" t="s">
        <v>0</v>
      </c>
      <c r="E294" s="9">
        <v>1</v>
      </c>
      <c r="F294" s="10"/>
      <c r="G294" s="9">
        <f t="shared" si="19"/>
        <v>0</v>
      </c>
      <c r="H294" s="62"/>
      <c r="I294" s="63"/>
    </row>
    <row r="295" spans="1:9" ht="21.6" customHeight="1">
      <c r="A295" s="71" t="s">
        <v>366</v>
      </c>
      <c r="B295" s="101"/>
      <c r="C295" s="32" t="s">
        <v>198</v>
      </c>
      <c r="D295" s="14" t="s">
        <v>0</v>
      </c>
      <c r="E295" s="9">
        <v>1</v>
      </c>
      <c r="F295" s="10"/>
      <c r="G295" s="9">
        <f t="shared" si="19"/>
        <v>0</v>
      </c>
      <c r="H295" s="62"/>
      <c r="I295" s="63"/>
    </row>
    <row r="296" spans="1:9" ht="21.6" customHeight="1">
      <c r="A296" s="71" t="s">
        <v>366</v>
      </c>
      <c r="B296" s="101"/>
      <c r="C296" s="32" t="s">
        <v>196</v>
      </c>
      <c r="D296" s="14" t="s">
        <v>0</v>
      </c>
      <c r="E296" s="9">
        <v>1</v>
      </c>
      <c r="F296" s="10"/>
      <c r="G296" s="9">
        <f t="shared" si="19"/>
        <v>0</v>
      </c>
      <c r="H296" s="62"/>
      <c r="I296" s="63"/>
    </row>
    <row r="297" spans="1:9" ht="21.6" customHeight="1">
      <c r="A297" s="71" t="s">
        <v>366</v>
      </c>
      <c r="B297" s="101"/>
      <c r="C297" s="32" t="s">
        <v>197</v>
      </c>
      <c r="D297" s="14" t="s">
        <v>0</v>
      </c>
      <c r="E297" s="9">
        <v>1</v>
      </c>
      <c r="F297" s="10"/>
      <c r="G297" s="9">
        <f t="shared" si="19"/>
        <v>0</v>
      </c>
      <c r="H297" s="62"/>
      <c r="I297" s="63"/>
    </row>
    <row r="298" spans="1:9" ht="21.6" customHeight="1">
      <c r="A298" s="71" t="s">
        <v>367</v>
      </c>
      <c r="B298" s="101"/>
      <c r="C298" s="32" t="s">
        <v>197</v>
      </c>
      <c r="D298" s="14" t="s">
        <v>0</v>
      </c>
      <c r="E298" s="9">
        <v>1</v>
      </c>
      <c r="F298" s="10"/>
      <c r="G298" s="9">
        <f t="shared" si="19"/>
        <v>0</v>
      </c>
      <c r="H298" s="62"/>
      <c r="I298" s="63"/>
    </row>
    <row r="299" spans="1:9" ht="21.6" customHeight="1">
      <c r="A299" s="71" t="s">
        <v>368</v>
      </c>
      <c r="B299" s="101"/>
      <c r="C299" s="32" t="s">
        <v>197</v>
      </c>
      <c r="D299" s="14" t="s">
        <v>0</v>
      </c>
      <c r="E299" s="9">
        <v>1</v>
      </c>
      <c r="F299" s="10"/>
      <c r="G299" s="9">
        <f t="shared" si="19"/>
        <v>0</v>
      </c>
      <c r="H299" s="62"/>
      <c r="I299" s="63"/>
    </row>
    <row r="300" spans="1:9" ht="21.6" customHeight="1">
      <c r="A300" s="71" t="s">
        <v>369</v>
      </c>
      <c r="B300" s="101"/>
      <c r="C300" s="32" t="s">
        <v>198</v>
      </c>
      <c r="D300" s="37" t="s">
        <v>5</v>
      </c>
      <c r="E300" s="9">
        <v>506</v>
      </c>
      <c r="F300" s="10"/>
      <c r="G300" s="9">
        <f t="shared" si="19"/>
        <v>0</v>
      </c>
      <c r="H300" s="62"/>
      <c r="I300" s="63"/>
    </row>
    <row r="301" spans="1:9" ht="21.6" customHeight="1">
      <c r="A301" s="71" t="s">
        <v>369</v>
      </c>
      <c r="B301" s="101"/>
      <c r="C301" s="32" t="s">
        <v>201</v>
      </c>
      <c r="D301" s="37" t="s">
        <v>5</v>
      </c>
      <c r="E301" s="9">
        <v>10</v>
      </c>
      <c r="F301" s="10"/>
      <c r="G301" s="9">
        <f t="shared" si="19"/>
        <v>0</v>
      </c>
      <c r="H301" s="62"/>
      <c r="I301" s="63"/>
    </row>
    <row r="302" spans="1:9" ht="21.6" customHeight="1">
      <c r="A302" s="71" t="s">
        <v>370</v>
      </c>
      <c r="B302" s="101"/>
      <c r="C302" s="32" t="s">
        <v>198</v>
      </c>
      <c r="D302" s="14" t="s">
        <v>5</v>
      </c>
      <c r="E302" s="9">
        <v>10</v>
      </c>
      <c r="F302" s="10"/>
      <c r="G302" s="9">
        <f t="shared" si="19"/>
        <v>0</v>
      </c>
      <c r="H302" s="62"/>
      <c r="I302" s="63"/>
    </row>
    <row r="303" spans="1:9" ht="21.6" customHeight="1">
      <c r="A303" s="71" t="s">
        <v>370</v>
      </c>
      <c r="B303" s="101"/>
      <c r="C303" s="32" t="s">
        <v>201</v>
      </c>
      <c r="D303" s="14" t="s">
        <v>5</v>
      </c>
      <c r="E303" s="9">
        <v>10</v>
      </c>
      <c r="F303" s="10"/>
      <c r="G303" s="9">
        <f t="shared" si="19"/>
        <v>0</v>
      </c>
      <c r="H303" s="62"/>
      <c r="I303" s="63"/>
    </row>
    <row r="304" spans="1:9" ht="21.6" customHeight="1">
      <c r="A304" s="71" t="s">
        <v>435</v>
      </c>
      <c r="B304" s="101"/>
      <c r="C304" s="61" t="s">
        <v>198</v>
      </c>
      <c r="D304" s="14" t="s">
        <v>5</v>
      </c>
      <c r="E304" s="9">
        <v>1</v>
      </c>
      <c r="F304" s="10"/>
      <c r="G304" s="9">
        <f t="shared" si="19"/>
        <v>0</v>
      </c>
      <c r="H304" s="62"/>
      <c r="I304" s="63"/>
    </row>
    <row r="305" spans="1:9" ht="21.6" customHeight="1">
      <c r="A305" s="71" t="s">
        <v>435</v>
      </c>
      <c r="B305" s="101"/>
      <c r="C305" s="61" t="s">
        <v>201</v>
      </c>
      <c r="D305" s="14" t="s">
        <v>5</v>
      </c>
      <c r="E305" s="9">
        <v>1</v>
      </c>
      <c r="F305" s="10"/>
      <c r="G305" s="9">
        <f t="shared" si="19"/>
        <v>0</v>
      </c>
      <c r="H305" s="62"/>
      <c r="I305" s="63"/>
    </row>
    <row r="306" spans="1:9" ht="21.6" customHeight="1">
      <c r="A306" s="71" t="s">
        <v>371</v>
      </c>
      <c r="B306" s="101"/>
      <c r="C306" s="32" t="s">
        <v>198</v>
      </c>
      <c r="D306" s="14" t="s">
        <v>0</v>
      </c>
      <c r="E306" s="9">
        <v>1</v>
      </c>
      <c r="F306" s="10"/>
      <c r="G306" s="9">
        <f t="shared" si="19"/>
        <v>0</v>
      </c>
      <c r="H306" s="62"/>
      <c r="I306" s="63"/>
    </row>
    <row r="307" spans="1:9" ht="21.6" customHeight="1">
      <c r="A307" s="71" t="s">
        <v>371</v>
      </c>
      <c r="B307" s="101"/>
      <c r="C307" s="32" t="s">
        <v>372</v>
      </c>
      <c r="D307" s="14" t="s">
        <v>0</v>
      </c>
      <c r="E307" s="9">
        <v>1</v>
      </c>
      <c r="F307" s="10"/>
      <c r="G307" s="9">
        <f t="shared" si="19"/>
        <v>0</v>
      </c>
      <c r="H307" s="62"/>
      <c r="I307" s="63"/>
    </row>
    <row r="308" spans="1:9" ht="21.6" customHeight="1">
      <c r="A308" s="71" t="s">
        <v>371</v>
      </c>
      <c r="B308" s="101"/>
      <c r="C308" s="32" t="s">
        <v>373</v>
      </c>
      <c r="D308" s="14" t="s">
        <v>0</v>
      </c>
      <c r="E308" s="9">
        <v>1</v>
      </c>
      <c r="F308" s="10"/>
      <c r="G308" s="9">
        <f t="shared" si="19"/>
        <v>0</v>
      </c>
      <c r="H308" s="62"/>
      <c r="I308" s="63"/>
    </row>
    <row r="309" spans="1:9" ht="21.6" customHeight="1">
      <c r="A309" s="71" t="s">
        <v>146</v>
      </c>
      <c r="B309" s="101"/>
      <c r="C309" s="32" t="s">
        <v>70</v>
      </c>
      <c r="D309" s="14" t="s">
        <v>0</v>
      </c>
      <c r="E309" s="9">
        <v>1</v>
      </c>
      <c r="F309" s="10"/>
      <c r="G309" s="9">
        <f t="shared" si="19"/>
        <v>0</v>
      </c>
      <c r="H309" s="62"/>
      <c r="I309" s="63"/>
    </row>
    <row r="310" spans="1:9" ht="21.6" customHeight="1">
      <c r="A310" s="71" t="s">
        <v>146</v>
      </c>
      <c r="B310" s="101"/>
      <c r="C310" s="32" t="s">
        <v>114</v>
      </c>
      <c r="D310" s="14" t="s">
        <v>0</v>
      </c>
      <c r="E310" s="9">
        <v>1</v>
      </c>
      <c r="F310" s="10"/>
      <c r="G310" s="9">
        <f t="shared" si="19"/>
        <v>0</v>
      </c>
      <c r="H310" s="62"/>
      <c r="I310" s="63"/>
    </row>
    <row r="311" spans="1:9" ht="21.6" customHeight="1">
      <c r="A311" s="69" t="s">
        <v>32</v>
      </c>
      <c r="B311" s="102"/>
      <c r="C311" s="32"/>
      <c r="D311" s="37"/>
      <c r="E311" s="9"/>
      <c r="F311" s="11"/>
      <c r="G311" s="9"/>
      <c r="H311" s="62"/>
      <c r="I311" s="63"/>
    </row>
    <row r="312" spans="1:9" ht="21.6" customHeight="1">
      <c r="A312" s="71" t="s">
        <v>374</v>
      </c>
      <c r="B312" s="101"/>
      <c r="C312" s="32" t="s">
        <v>202</v>
      </c>
      <c r="D312" s="14" t="s">
        <v>0</v>
      </c>
      <c r="E312" s="9">
        <v>1</v>
      </c>
      <c r="F312" s="10"/>
      <c r="G312" s="9">
        <f t="shared" ref="G312:G325" si="21">E312*F312</f>
        <v>0</v>
      </c>
      <c r="H312" s="62"/>
      <c r="I312" s="63"/>
    </row>
    <row r="313" spans="1:9" ht="21.6" customHeight="1">
      <c r="A313" s="71" t="s">
        <v>375</v>
      </c>
      <c r="B313" s="101"/>
      <c r="C313" s="32" t="s">
        <v>372</v>
      </c>
      <c r="D313" s="14" t="s">
        <v>0</v>
      </c>
      <c r="E313" s="9">
        <v>1</v>
      </c>
      <c r="F313" s="10"/>
      <c r="G313" s="9">
        <f t="shared" si="21"/>
        <v>0</v>
      </c>
      <c r="H313" s="62"/>
      <c r="I313" s="63"/>
    </row>
    <row r="314" spans="1:9" ht="21.6" customHeight="1">
      <c r="A314" s="71" t="s">
        <v>375</v>
      </c>
      <c r="B314" s="101"/>
      <c r="C314" s="32" t="s">
        <v>373</v>
      </c>
      <c r="D314" s="14" t="s">
        <v>0</v>
      </c>
      <c r="E314" s="9">
        <v>1</v>
      </c>
      <c r="F314" s="10"/>
      <c r="G314" s="9">
        <f t="shared" si="21"/>
        <v>0</v>
      </c>
      <c r="H314" s="62"/>
      <c r="I314" s="63"/>
    </row>
    <row r="315" spans="1:9" ht="21.6" customHeight="1">
      <c r="A315" s="71" t="s">
        <v>147</v>
      </c>
      <c r="B315" s="101"/>
      <c r="C315" s="32" t="s">
        <v>362</v>
      </c>
      <c r="D315" s="37" t="s">
        <v>0</v>
      </c>
      <c r="E315" s="9">
        <v>1</v>
      </c>
      <c r="F315" s="10"/>
      <c r="G315" s="9">
        <f t="shared" si="21"/>
        <v>0</v>
      </c>
      <c r="H315" s="62"/>
      <c r="I315" s="63"/>
    </row>
    <row r="316" spans="1:9" ht="21.6" customHeight="1">
      <c r="A316" s="71" t="s">
        <v>147</v>
      </c>
      <c r="B316" s="101"/>
      <c r="C316" s="32" t="s">
        <v>363</v>
      </c>
      <c r="D316" s="37" t="s">
        <v>0</v>
      </c>
      <c r="E316" s="9">
        <v>1</v>
      </c>
      <c r="F316" s="10"/>
      <c r="G316" s="9">
        <f t="shared" si="21"/>
        <v>0</v>
      </c>
      <c r="H316" s="62"/>
      <c r="I316" s="63"/>
    </row>
    <row r="317" spans="1:9" ht="21.6" customHeight="1">
      <c r="A317" s="71" t="s">
        <v>147</v>
      </c>
      <c r="B317" s="101"/>
      <c r="C317" s="32" t="s">
        <v>29</v>
      </c>
      <c r="D317" s="37" t="s">
        <v>0</v>
      </c>
      <c r="E317" s="9">
        <v>1</v>
      </c>
      <c r="F317" s="10"/>
      <c r="G317" s="9">
        <f t="shared" si="21"/>
        <v>0</v>
      </c>
      <c r="H317" s="62"/>
      <c r="I317" s="63"/>
    </row>
    <row r="318" spans="1:9" ht="21.6" customHeight="1">
      <c r="A318" s="71" t="s">
        <v>147</v>
      </c>
      <c r="B318" s="101"/>
      <c r="C318" s="32" t="s">
        <v>376</v>
      </c>
      <c r="D318" s="37" t="s">
        <v>0</v>
      </c>
      <c r="E318" s="9">
        <v>1</v>
      </c>
      <c r="F318" s="10"/>
      <c r="G318" s="9">
        <f t="shared" si="21"/>
        <v>0</v>
      </c>
      <c r="H318" s="62"/>
      <c r="I318" s="63"/>
    </row>
    <row r="319" spans="1:9" ht="21.6" customHeight="1">
      <c r="A319" s="71" t="s">
        <v>147</v>
      </c>
      <c r="B319" s="101"/>
      <c r="C319" s="32" t="s">
        <v>377</v>
      </c>
      <c r="D319" s="37" t="s">
        <v>0</v>
      </c>
      <c r="E319" s="9">
        <v>1</v>
      </c>
      <c r="F319" s="10"/>
      <c r="G319" s="9">
        <f t="shared" si="21"/>
        <v>0</v>
      </c>
      <c r="H319" s="62"/>
      <c r="I319" s="63"/>
    </row>
    <row r="320" spans="1:9" ht="21.6" customHeight="1">
      <c r="A320" s="71" t="s">
        <v>147</v>
      </c>
      <c r="B320" s="101"/>
      <c r="C320" s="32" t="s">
        <v>378</v>
      </c>
      <c r="D320" s="37" t="s">
        <v>0</v>
      </c>
      <c r="E320" s="9">
        <v>1</v>
      </c>
      <c r="F320" s="10"/>
      <c r="G320" s="9">
        <f t="shared" si="21"/>
        <v>0</v>
      </c>
      <c r="H320" s="62"/>
      <c r="I320" s="63"/>
    </row>
    <row r="321" spans="1:9" ht="21.6" customHeight="1">
      <c r="A321" s="71" t="s">
        <v>148</v>
      </c>
      <c r="B321" s="101"/>
      <c r="C321" s="32" t="s">
        <v>202</v>
      </c>
      <c r="D321" s="14" t="s">
        <v>0</v>
      </c>
      <c r="E321" s="9">
        <v>1</v>
      </c>
      <c r="F321" s="10"/>
      <c r="G321" s="9">
        <f t="shared" si="21"/>
        <v>0</v>
      </c>
      <c r="H321" s="62"/>
      <c r="I321" s="63"/>
    </row>
    <row r="322" spans="1:9" ht="21.6" customHeight="1">
      <c r="A322" s="71" t="s">
        <v>149</v>
      </c>
      <c r="B322" s="101"/>
      <c r="C322" s="32" t="s">
        <v>372</v>
      </c>
      <c r="D322" s="14" t="s">
        <v>0</v>
      </c>
      <c r="E322" s="9">
        <v>1</v>
      </c>
      <c r="F322" s="10"/>
      <c r="G322" s="9">
        <f t="shared" si="21"/>
        <v>0</v>
      </c>
      <c r="H322" s="62"/>
      <c r="I322" s="63"/>
    </row>
    <row r="323" spans="1:9" ht="21.6" customHeight="1">
      <c r="A323" s="71" t="s">
        <v>149</v>
      </c>
      <c r="B323" s="101"/>
      <c r="C323" s="32" t="s">
        <v>373</v>
      </c>
      <c r="D323" s="14" t="s">
        <v>0</v>
      </c>
      <c r="E323" s="9">
        <v>1</v>
      </c>
      <c r="F323" s="10"/>
      <c r="G323" s="9">
        <f t="shared" si="21"/>
        <v>0</v>
      </c>
      <c r="H323" s="62"/>
      <c r="I323" s="63"/>
    </row>
    <row r="324" spans="1:9" ht="21.6" customHeight="1">
      <c r="A324" s="71" t="s">
        <v>150</v>
      </c>
      <c r="B324" s="101"/>
      <c r="C324" s="32" t="s">
        <v>362</v>
      </c>
      <c r="D324" s="14" t="s">
        <v>0</v>
      </c>
      <c r="E324" s="9">
        <v>1</v>
      </c>
      <c r="F324" s="10"/>
      <c r="G324" s="9">
        <f t="shared" si="21"/>
        <v>0</v>
      </c>
      <c r="H324" s="62"/>
      <c r="I324" s="63"/>
    </row>
    <row r="325" spans="1:9" ht="21.6" customHeight="1">
      <c r="A325" s="71" t="s">
        <v>150</v>
      </c>
      <c r="B325" s="101"/>
      <c r="C325" s="32" t="s">
        <v>379</v>
      </c>
      <c r="D325" s="14" t="s">
        <v>0</v>
      </c>
      <c r="E325" s="9">
        <v>1</v>
      </c>
      <c r="F325" s="10"/>
      <c r="G325" s="9">
        <f t="shared" si="21"/>
        <v>0</v>
      </c>
      <c r="H325" s="62"/>
      <c r="I325" s="63"/>
    </row>
    <row r="326" spans="1:9" ht="21.6" customHeight="1">
      <c r="A326" s="69" t="s">
        <v>12</v>
      </c>
      <c r="B326" s="102"/>
      <c r="C326" s="32"/>
      <c r="D326" s="14"/>
      <c r="E326" s="9"/>
      <c r="F326" s="11"/>
      <c r="G326" s="9"/>
      <c r="H326" s="62"/>
      <c r="I326" s="63"/>
    </row>
    <row r="327" spans="1:9" ht="21.6" customHeight="1">
      <c r="A327" s="71" t="s">
        <v>211</v>
      </c>
      <c r="B327" s="101"/>
      <c r="C327" s="32" t="s">
        <v>73</v>
      </c>
      <c r="D327" s="14" t="s">
        <v>0</v>
      </c>
      <c r="E327" s="9">
        <v>1</v>
      </c>
      <c r="F327" s="10"/>
      <c r="G327" s="9">
        <f t="shared" ref="G327:G331" si="22">E327*F327</f>
        <v>0</v>
      </c>
      <c r="H327" s="62"/>
      <c r="I327" s="63"/>
    </row>
    <row r="328" spans="1:9" ht="21.6" customHeight="1">
      <c r="A328" s="71" t="s">
        <v>212</v>
      </c>
      <c r="B328" s="101"/>
      <c r="C328" s="32" t="s">
        <v>33</v>
      </c>
      <c r="D328" s="14" t="s">
        <v>0</v>
      </c>
      <c r="E328" s="9">
        <v>1</v>
      </c>
      <c r="F328" s="10"/>
      <c r="G328" s="9">
        <f t="shared" si="22"/>
        <v>0</v>
      </c>
      <c r="H328" s="62"/>
      <c r="I328" s="63"/>
    </row>
    <row r="329" spans="1:9" ht="21.6" customHeight="1">
      <c r="A329" s="71" t="s">
        <v>212</v>
      </c>
      <c r="B329" s="101"/>
      <c r="C329" s="32" t="s">
        <v>34</v>
      </c>
      <c r="D329" s="14" t="s">
        <v>0</v>
      </c>
      <c r="E329" s="9">
        <v>1</v>
      </c>
      <c r="F329" s="10"/>
      <c r="G329" s="9">
        <f t="shared" si="22"/>
        <v>0</v>
      </c>
      <c r="H329" s="62"/>
      <c r="I329" s="63"/>
    </row>
    <row r="330" spans="1:9" ht="21.6" customHeight="1">
      <c r="A330" s="71" t="s">
        <v>213</v>
      </c>
      <c r="B330" s="101"/>
      <c r="C330" s="32"/>
      <c r="D330" s="14" t="s">
        <v>0</v>
      </c>
      <c r="E330" s="9">
        <v>1</v>
      </c>
      <c r="F330" s="10"/>
      <c r="G330" s="9">
        <f t="shared" si="22"/>
        <v>0</v>
      </c>
      <c r="H330" s="62"/>
      <c r="I330" s="63"/>
    </row>
    <row r="331" spans="1:9" ht="21.6" customHeight="1">
      <c r="A331" s="71" t="s">
        <v>380</v>
      </c>
      <c r="B331" s="101"/>
      <c r="C331" s="32"/>
      <c r="D331" s="14" t="s">
        <v>0</v>
      </c>
      <c r="E331" s="9">
        <v>1</v>
      </c>
      <c r="F331" s="10"/>
      <c r="G331" s="9">
        <f t="shared" si="22"/>
        <v>0</v>
      </c>
      <c r="H331" s="62"/>
      <c r="I331" s="63"/>
    </row>
    <row r="332" spans="1:9" ht="21.6" customHeight="1">
      <c r="A332" s="69" t="s">
        <v>218</v>
      </c>
      <c r="B332" s="102"/>
      <c r="C332" s="32"/>
      <c r="D332" s="14"/>
      <c r="E332" s="9"/>
      <c r="F332" s="11"/>
      <c r="G332" s="9"/>
      <c r="H332" s="62"/>
      <c r="I332" s="63"/>
    </row>
    <row r="333" spans="1:9" ht="21.6" customHeight="1">
      <c r="A333" s="71" t="s">
        <v>214</v>
      </c>
      <c r="B333" s="101"/>
      <c r="C333" s="32" t="s">
        <v>362</v>
      </c>
      <c r="D333" s="14" t="s">
        <v>0</v>
      </c>
      <c r="E333" s="9">
        <v>1</v>
      </c>
      <c r="F333" s="10"/>
      <c r="G333" s="9">
        <f t="shared" ref="G333:G336" si="23">E333*F333</f>
        <v>0</v>
      </c>
      <c r="H333" s="62"/>
      <c r="I333" s="63"/>
    </row>
    <row r="334" spans="1:9" ht="21.6" customHeight="1">
      <c r="A334" s="71" t="s">
        <v>214</v>
      </c>
      <c r="B334" s="101"/>
      <c r="C334" s="32" t="s">
        <v>379</v>
      </c>
      <c r="D334" s="14" t="s">
        <v>0</v>
      </c>
      <c r="E334" s="9">
        <v>1</v>
      </c>
      <c r="F334" s="10"/>
      <c r="G334" s="9">
        <f t="shared" si="23"/>
        <v>0</v>
      </c>
      <c r="H334" s="62"/>
      <c r="I334" s="63"/>
    </row>
    <row r="335" spans="1:9" ht="21.6" customHeight="1">
      <c r="A335" s="71" t="s">
        <v>214</v>
      </c>
      <c r="B335" s="101"/>
      <c r="C335" s="32" t="s">
        <v>116</v>
      </c>
      <c r="D335" s="14" t="s">
        <v>0</v>
      </c>
      <c r="E335" s="9">
        <v>1</v>
      </c>
      <c r="F335" s="10"/>
      <c r="G335" s="9">
        <f t="shared" si="23"/>
        <v>0</v>
      </c>
      <c r="H335" s="62"/>
      <c r="I335" s="63"/>
    </row>
    <row r="336" spans="1:9" ht="21.6" customHeight="1">
      <c r="A336" s="71" t="s">
        <v>214</v>
      </c>
      <c r="B336" s="101"/>
      <c r="C336" s="32" t="s">
        <v>117</v>
      </c>
      <c r="D336" s="37" t="s">
        <v>5</v>
      </c>
      <c r="E336" s="9">
        <v>1</v>
      </c>
      <c r="F336" s="10"/>
      <c r="G336" s="9">
        <f t="shared" si="23"/>
        <v>0</v>
      </c>
      <c r="H336" s="62"/>
      <c r="I336" s="63"/>
    </row>
    <row r="337" spans="1:9" ht="21.6" customHeight="1">
      <c r="A337" s="69" t="s">
        <v>65</v>
      </c>
      <c r="B337" s="102"/>
      <c r="C337" s="32"/>
      <c r="D337" s="37"/>
      <c r="E337" s="9"/>
      <c r="F337" s="11"/>
      <c r="G337" s="9"/>
      <c r="H337" s="62"/>
      <c r="I337" s="63"/>
    </row>
    <row r="338" spans="1:9" ht="21.6" customHeight="1">
      <c r="A338" s="71" t="s">
        <v>203</v>
      </c>
      <c r="B338" s="101"/>
      <c r="C338" s="32" t="s">
        <v>362</v>
      </c>
      <c r="D338" s="37" t="s">
        <v>0</v>
      </c>
      <c r="E338" s="9">
        <v>1</v>
      </c>
      <c r="F338" s="10"/>
      <c r="G338" s="9">
        <f t="shared" ref="G338:G361" si="24">E338*F338</f>
        <v>0</v>
      </c>
      <c r="H338" s="62"/>
      <c r="I338" s="63"/>
    </row>
    <row r="339" spans="1:9" ht="21.6" customHeight="1">
      <c r="A339" s="71" t="s">
        <v>203</v>
      </c>
      <c r="B339" s="101"/>
      <c r="C339" s="32" t="s">
        <v>381</v>
      </c>
      <c r="D339" s="37" t="s">
        <v>0</v>
      </c>
      <c r="E339" s="9">
        <v>1</v>
      </c>
      <c r="F339" s="10"/>
      <c r="G339" s="9">
        <f t="shared" si="24"/>
        <v>0</v>
      </c>
      <c r="H339" s="62"/>
      <c r="I339" s="63"/>
    </row>
    <row r="340" spans="1:9" ht="21.6" customHeight="1">
      <c r="A340" s="71" t="s">
        <v>203</v>
      </c>
      <c r="B340" s="101"/>
      <c r="C340" s="32" t="s">
        <v>376</v>
      </c>
      <c r="D340" s="37" t="s">
        <v>0</v>
      </c>
      <c r="E340" s="9">
        <v>1</v>
      </c>
      <c r="F340" s="10"/>
      <c r="G340" s="9">
        <f t="shared" si="24"/>
        <v>0</v>
      </c>
      <c r="H340" s="62"/>
      <c r="I340" s="63"/>
    </row>
    <row r="341" spans="1:9" ht="21.6" customHeight="1">
      <c r="A341" s="71" t="s">
        <v>203</v>
      </c>
      <c r="B341" s="101"/>
      <c r="C341" s="32" t="s">
        <v>382</v>
      </c>
      <c r="D341" s="37" t="s">
        <v>0</v>
      </c>
      <c r="E341" s="9">
        <v>1</v>
      </c>
      <c r="F341" s="10"/>
      <c r="G341" s="9">
        <f t="shared" si="24"/>
        <v>0</v>
      </c>
      <c r="H341" s="62"/>
      <c r="I341" s="63"/>
    </row>
    <row r="342" spans="1:9" ht="21.6" customHeight="1">
      <c r="A342" s="71" t="s">
        <v>203</v>
      </c>
      <c r="B342" s="101"/>
      <c r="C342" s="32" t="s">
        <v>358</v>
      </c>
      <c r="D342" s="14" t="s">
        <v>0</v>
      </c>
      <c r="E342" s="9">
        <v>1</v>
      </c>
      <c r="F342" s="10"/>
      <c r="G342" s="9">
        <f t="shared" si="24"/>
        <v>0</v>
      </c>
      <c r="H342" s="62"/>
      <c r="I342" s="63"/>
    </row>
    <row r="343" spans="1:9" ht="21.6" customHeight="1">
      <c r="A343" s="71" t="s">
        <v>203</v>
      </c>
      <c r="B343" s="101"/>
      <c r="C343" s="32" t="s">
        <v>383</v>
      </c>
      <c r="D343" s="14" t="s">
        <v>0</v>
      </c>
      <c r="E343" s="9">
        <v>1</v>
      </c>
      <c r="F343" s="10"/>
      <c r="G343" s="9">
        <f t="shared" si="24"/>
        <v>0</v>
      </c>
      <c r="H343" s="62"/>
      <c r="I343" s="63"/>
    </row>
    <row r="344" spans="1:9" ht="21.6" customHeight="1">
      <c r="A344" s="71" t="s">
        <v>203</v>
      </c>
      <c r="B344" s="101"/>
      <c r="C344" s="32" t="s">
        <v>196</v>
      </c>
      <c r="D344" s="14" t="s">
        <v>0</v>
      </c>
      <c r="E344" s="9">
        <v>1</v>
      </c>
      <c r="F344" s="10"/>
      <c r="G344" s="9">
        <f t="shared" si="24"/>
        <v>0</v>
      </c>
      <c r="H344" s="62"/>
      <c r="I344" s="63"/>
    </row>
    <row r="345" spans="1:9" ht="21.6" customHeight="1">
      <c r="A345" s="71" t="s">
        <v>203</v>
      </c>
      <c r="B345" s="101"/>
      <c r="C345" s="32" t="s">
        <v>197</v>
      </c>
      <c r="D345" s="14" t="s">
        <v>0</v>
      </c>
      <c r="E345" s="9">
        <v>1</v>
      </c>
      <c r="F345" s="10"/>
      <c r="G345" s="9">
        <f t="shared" si="24"/>
        <v>0</v>
      </c>
      <c r="H345" s="62"/>
      <c r="I345" s="63"/>
    </row>
    <row r="346" spans="1:9" ht="21.6" customHeight="1">
      <c r="A346" s="71" t="s">
        <v>203</v>
      </c>
      <c r="B346" s="101"/>
      <c r="C346" s="32" t="s">
        <v>202</v>
      </c>
      <c r="D346" s="37" t="s">
        <v>5</v>
      </c>
      <c r="E346" s="9">
        <v>1</v>
      </c>
      <c r="F346" s="10"/>
      <c r="G346" s="9">
        <f t="shared" si="24"/>
        <v>0</v>
      </c>
      <c r="H346" s="62"/>
      <c r="I346" s="63"/>
    </row>
    <row r="347" spans="1:9" ht="21.6" customHeight="1">
      <c r="A347" s="71" t="s">
        <v>203</v>
      </c>
      <c r="B347" s="101"/>
      <c r="C347" s="32" t="s">
        <v>201</v>
      </c>
      <c r="D347" s="37" t="s">
        <v>5</v>
      </c>
      <c r="E347" s="9">
        <v>1</v>
      </c>
      <c r="F347" s="10"/>
      <c r="G347" s="9">
        <f t="shared" si="24"/>
        <v>0</v>
      </c>
      <c r="H347" s="62"/>
      <c r="I347" s="63"/>
    </row>
    <row r="348" spans="1:9" ht="21.6" customHeight="1">
      <c r="A348" s="71" t="s">
        <v>384</v>
      </c>
      <c r="B348" s="101"/>
      <c r="C348" s="32" t="s">
        <v>362</v>
      </c>
      <c r="D348" s="37" t="s">
        <v>0</v>
      </c>
      <c r="E348" s="9">
        <v>1</v>
      </c>
      <c r="F348" s="10"/>
      <c r="G348" s="9">
        <f t="shared" si="24"/>
        <v>0</v>
      </c>
      <c r="H348" s="62"/>
      <c r="I348" s="63"/>
    </row>
    <row r="349" spans="1:9" ht="21.6" customHeight="1">
      <c r="A349" s="71" t="s">
        <v>384</v>
      </c>
      <c r="B349" s="101"/>
      <c r="C349" s="32" t="s">
        <v>381</v>
      </c>
      <c r="D349" s="37" t="s">
        <v>0</v>
      </c>
      <c r="E349" s="9">
        <v>1</v>
      </c>
      <c r="F349" s="10"/>
      <c r="G349" s="9">
        <f t="shared" si="24"/>
        <v>0</v>
      </c>
      <c r="H349" s="62"/>
      <c r="I349" s="63"/>
    </row>
    <row r="350" spans="1:9" ht="21.6" customHeight="1">
      <c r="A350" s="71" t="s">
        <v>384</v>
      </c>
      <c r="B350" s="101"/>
      <c r="C350" s="32" t="s">
        <v>376</v>
      </c>
      <c r="D350" s="37" t="s">
        <v>0</v>
      </c>
      <c r="E350" s="9">
        <v>1</v>
      </c>
      <c r="F350" s="10"/>
      <c r="G350" s="9">
        <f t="shared" si="24"/>
        <v>0</v>
      </c>
      <c r="H350" s="62"/>
      <c r="I350" s="63"/>
    </row>
    <row r="351" spans="1:9" ht="21.6" customHeight="1">
      <c r="A351" s="71" t="s">
        <v>384</v>
      </c>
      <c r="B351" s="101"/>
      <c r="C351" s="32" t="s">
        <v>382</v>
      </c>
      <c r="D351" s="37" t="s">
        <v>0</v>
      </c>
      <c r="E351" s="9">
        <v>1</v>
      </c>
      <c r="F351" s="10"/>
      <c r="G351" s="9">
        <f t="shared" si="24"/>
        <v>0</v>
      </c>
      <c r="H351" s="62"/>
      <c r="I351" s="63"/>
    </row>
    <row r="352" spans="1:9" ht="21.6" customHeight="1">
      <c r="A352" s="71" t="s">
        <v>384</v>
      </c>
      <c r="B352" s="101"/>
      <c r="C352" s="32" t="s">
        <v>358</v>
      </c>
      <c r="D352" s="14" t="s">
        <v>0</v>
      </c>
      <c r="E352" s="9">
        <v>1</v>
      </c>
      <c r="F352" s="10"/>
      <c r="G352" s="9">
        <f t="shared" si="24"/>
        <v>0</v>
      </c>
      <c r="H352" s="62"/>
      <c r="I352" s="63"/>
    </row>
    <row r="353" spans="1:9" ht="21.6" customHeight="1">
      <c r="A353" s="71" t="s">
        <v>384</v>
      </c>
      <c r="B353" s="101"/>
      <c r="C353" s="32" t="s">
        <v>383</v>
      </c>
      <c r="D353" s="14" t="s">
        <v>0</v>
      </c>
      <c r="E353" s="9">
        <v>1</v>
      </c>
      <c r="F353" s="10"/>
      <c r="G353" s="9">
        <f t="shared" si="24"/>
        <v>0</v>
      </c>
      <c r="H353" s="62"/>
      <c r="I353" s="63"/>
    </row>
    <row r="354" spans="1:9" ht="21.6" customHeight="1">
      <c r="A354" s="71" t="s">
        <v>384</v>
      </c>
      <c r="B354" s="101"/>
      <c r="C354" s="32" t="s">
        <v>196</v>
      </c>
      <c r="D354" s="14" t="s">
        <v>0</v>
      </c>
      <c r="E354" s="9">
        <v>1</v>
      </c>
      <c r="F354" s="10"/>
      <c r="G354" s="9">
        <f t="shared" si="24"/>
        <v>0</v>
      </c>
      <c r="H354" s="62"/>
      <c r="I354" s="63"/>
    </row>
    <row r="355" spans="1:9" ht="21.6" customHeight="1">
      <c r="A355" s="71" t="s">
        <v>384</v>
      </c>
      <c r="B355" s="101"/>
      <c r="C355" s="32" t="s">
        <v>197</v>
      </c>
      <c r="D355" s="14" t="s">
        <v>0</v>
      </c>
      <c r="E355" s="9">
        <v>1</v>
      </c>
      <c r="F355" s="10"/>
      <c r="G355" s="9">
        <f t="shared" si="24"/>
        <v>0</v>
      </c>
      <c r="H355" s="62"/>
      <c r="I355" s="63"/>
    </row>
    <row r="356" spans="1:9" ht="21.6" customHeight="1">
      <c r="A356" s="71" t="s">
        <v>384</v>
      </c>
      <c r="B356" s="101"/>
      <c r="C356" s="32" t="s">
        <v>202</v>
      </c>
      <c r="D356" s="37" t="s">
        <v>5</v>
      </c>
      <c r="E356" s="9">
        <v>1</v>
      </c>
      <c r="F356" s="10"/>
      <c r="G356" s="9">
        <f t="shared" si="24"/>
        <v>0</v>
      </c>
      <c r="H356" s="62"/>
      <c r="I356" s="63"/>
    </row>
    <row r="357" spans="1:9" ht="21.6" customHeight="1">
      <c r="A357" s="71" t="s">
        <v>384</v>
      </c>
      <c r="B357" s="101"/>
      <c r="C357" s="32" t="s">
        <v>201</v>
      </c>
      <c r="D357" s="37" t="s">
        <v>5</v>
      </c>
      <c r="E357" s="9">
        <v>1</v>
      </c>
      <c r="F357" s="10"/>
      <c r="G357" s="9">
        <f t="shared" si="24"/>
        <v>0</v>
      </c>
      <c r="H357" s="62"/>
      <c r="I357" s="63"/>
    </row>
    <row r="358" spans="1:9" ht="21.6" customHeight="1">
      <c r="A358" s="71" t="s">
        <v>151</v>
      </c>
      <c r="B358" s="101"/>
      <c r="C358" s="32" t="s">
        <v>10</v>
      </c>
      <c r="D358" s="37" t="s">
        <v>13</v>
      </c>
      <c r="E358" s="9">
        <v>1</v>
      </c>
      <c r="F358" s="10"/>
      <c r="G358" s="9">
        <f t="shared" si="24"/>
        <v>0</v>
      </c>
      <c r="H358" s="62"/>
      <c r="I358" s="63"/>
    </row>
    <row r="359" spans="1:9" ht="21.6" customHeight="1">
      <c r="A359" s="71" t="s">
        <v>151</v>
      </c>
      <c r="B359" s="101"/>
      <c r="C359" s="32" t="s">
        <v>198</v>
      </c>
      <c r="D359" s="37" t="s">
        <v>13</v>
      </c>
      <c r="E359" s="9">
        <v>1</v>
      </c>
      <c r="F359" s="10"/>
      <c r="G359" s="9">
        <f t="shared" si="24"/>
        <v>0</v>
      </c>
      <c r="H359" s="62"/>
      <c r="I359" s="63"/>
    </row>
    <row r="360" spans="1:9" ht="21.6" customHeight="1">
      <c r="A360" s="71" t="s">
        <v>151</v>
      </c>
      <c r="B360" s="101"/>
      <c r="C360" s="32" t="s">
        <v>199</v>
      </c>
      <c r="D360" s="37" t="s">
        <v>13</v>
      </c>
      <c r="E360" s="9">
        <v>1</v>
      </c>
      <c r="F360" s="10"/>
      <c r="G360" s="9">
        <f t="shared" si="24"/>
        <v>0</v>
      </c>
      <c r="H360" s="62"/>
      <c r="I360" s="63"/>
    </row>
    <row r="361" spans="1:9" ht="21.6" customHeight="1">
      <c r="A361" s="71" t="s">
        <v>151</v>
      </c>
      <c r="B361" s="101"/>
      <c r="C361" s="32" t="s">
        <v>116</v>
      </c>
      <c r="D361" s="37" t="s">
        <v>5</v>
      </c>
      <c r="E361" s="9">
        <v>1</v>
      </c>
      <c r="F361" s="10"/>
      <c r="G361" s="9">
        <f t="shared" si="24"/>
        <v>0</v>
      </c>
      <c r="H361" s="62"/>
      <c r="I361" s="63"/>
    </row>
    <row r="362" spans="1:9" ht="21.6" customHeight="1">
      <c r="A362" s="69" t="s">
        <v>412</v>
      </c>
      <c r="B362" s="102"/>
      <c r="C362" s="32"/>
      <c r="D362" s="37"/>
      <c r="E362" s="9"/>
      <c r="F362" s="11"/>
      <c r="G362" s="9"/>
      <c r="H362" s="62"/>
      <c r="I362" s="63"/>
    </row>
    <row r="363" spans="1:9" ht="21.6" customHeight="1">
      <c r="A363" s="71" t="s">
        <v>215</v>
      </c>
      <c r="B363" s="101"/>
      <c r="C363" s="32" t="s">
        <v>362</v>
      </c>
      <c r="D363" s="37" t="s">
        <v>0</v>
      </c>
      <c r="E363" s="9">
        <v>1</v>
      </c>
      <c r="F363" s="10"/>
      <c r="G363" s="9">
        <f t="shared" ref="G363:G367" si="25">E363*F363</f>
        <v>0</v>
      </c>
      <c r="H363" s="62"/>
      <c r="I363" s="63"/>
    </row>
    <row r="364" spans="1:9" ht="21.6" customHeight="1">
      <c r="A364" s="71" t="s">
        <v>413</v>
      </c>
      <c r="B364" s="101"/>
      <c r="C364" s="32" t="s">
        <v>381</v>
      </c>
      <c r="D364" s="37" t="s">
        <v>0</v>
      </c>
      <c r="E364" s="9">
        <v>1</v>
      </c>
      <c r="F364" s="10"/>
      <c r="G364" s="9">
        <f t="shared" si="25"/>
        <v>0</v>
      </c>
      <c r="H364" s="62"/>
      <c r="I364" s="63"/>
    </row>
    <row r="365" spans="1:9" ht="21.6" customHeight="1">
      <c r="A365" s="71" t="s">
        <v>413</v>
      </c>
      <c r="B365" s="101"/>
      <c r="C365" s="32" t="s">
        <v>385</v>
      </c>
      <c r="D365" s="14" t="s">
        <v>0</v>
      </c>
      <c r="E365" s="9">
        <v>1</v>
      </c>
      <c r="F365" s="10"/>
      <c r="G365" s="9">
        <f t="shared" si="25"/>
        <v>0</v>
      </c>
      <c r="H365" s="62"/>
      <c r="I365" s="63"/>
    </row>
    <row r="366" spans="1:9" ht="21.6" customHeight="1">
      <c r="A366" s="71" t="s">
        <v>413</v>
      </c>
      <c r="B366" s="101"/>
      <c r="C366" s="32" t="s">
        <v>197</v>
      </c>
      <c r="D366" s="14" t="s">
        <v>0</v>
      </c>
      <c r="E366" s="9">
        <v>1</v>
      </c>
      <c r="F366" s="10"/>
      <c r="G366" s="9">
        <f t="shared" si="25"/>
        <v>0</v>
      </c>
      <c r="H366" s="62"/>
      <c r="I366" s="63"/>
    </row>
    <row r="367" spans="1:9" ht="21.6" customHeight="1">
      <c r="A367" s="71" t="s">
        <v>215</v>
      </c>
      <c r="B367" s="101"/>
      <c r="C367" s="32" t="s">
        <v>386</v>
      </c>
      <c r="D367" s="37" t="s">
        <v>5</v>
      </c>
      <c r="E367" s="9">
        <v>1</v>
      </c>
      <c r="F367" s="10"/>
      <c r="G367" s="9">
        <f t="shared" si="25"/>
        <v>0</v>
      </c>
      <c r="H367" s="62"/>
      <c r="I367" s="63"/>
    </row>
    <row r="368" spans="1:9" ht="21.6" customHeight="1">
      <c r="A368" s="69" t="s">
        <v>414</v>
      </c>
      <c r="B368" s="102"/>
      <c r="C368" s="32"/>
      <c r="D368" s="14"/>
      <c r="E368" s="9"/>
      <c r="F368" s="11"/>
      <c r="G368" s="9"/>
      <c r="H368" s="62"/>
      <c r="I368" s="63"/>
    </row>
    <row r="369" spans="1:9" ht="21.6" customHeight="1">
      <c r="A369" s="71" t="s">
        <v>429</v>
      </c>
      <c r="B369" s="101"/>
      <c r="C369" s="60"/>
      <c r="D369" s="14" t="s">
        <v>432</v>
      </c>
      <c r="E369" s="9">
        <v>2000</v>
      </c>
      <c r="F369" s="10"/>
      <c r="G369" s="9">
        <f t="shared" ref="G369:G372" si="26">E369*F369</f>
        <v>0</v>
      </c>
      <c r="H369" s="62"/>
      <c r="I369" s="63"/>
    </row>
    <row r="370" spans="1:9" ht="21.6" customHeight="1">
      <c r="A370" s="71" t="s">
        <v>434</v>
      </c>
      <c r="B370" s="101"/>
      <c r="C370" s="32"/>
      <c r="D370" s="14" t="s">
        <v>5</v>
      </c>
      <c r="E370" s="9">
        <v>100</v>
      </c>
      <c r="F370" s="10"/>
      <c r="G370" s="9">
        <f t="shared" si="26"/>
        <v>0</v>
      </c>
      <c r="H370" s="62"/>
      <c r="I370" s="63"/>
    </row>
    <row r="371" spans="1:9" ht="21.6" customHeight="1">
      <c r="A371" s="71" t="s">
        <v>216</v>
      </c>
      <c r="B371" s="101"/>
      <c r="C371" s="32"/>
      <c r="D371" s="14" t="s">
        <v>68</v>
      </c>
      <c r="E371" s="9">
        <v>1</v>
      </c>
      <c r="F371" s="10"/>
      <c r="G371" s="9">
        <f t="shared" si="26"/>
        <v>0</v>
      </c>
      <c r="H371" s="62"/>
      <c r="I371" s="63"/>
    </row>
    <row r="372" spans="1:9" ht="21.6" customHeight="1">
      <c r="A372" s="71" t="s">
        <v>152</v>
      </c>
      <c r="B372" s="101"/>
      <c r="C372" s="32"/>
      <c r="D372" s="14" t="s">
        <v>206</v>
      </c>
      <c r="E372" s="9">
        <v>1</v>
      </c>
      <c r="F372" s="10"/>
      <c r="G372" s="9">
        <f t="shared" si="26"/>
        <v>0</v>
      </c>
      <c r="H372" s="62"/>
      <c r="I372" s="63"/>
    </row>
    <row r="373" spans="1:9" ht="21.6" customHeight="1">
      <c r="A373" s="69" t="s">
        <v>387</v>
      </c>
      <c r="B373" s="102"/>
      <c r="C373" s="32"/>
      <c r="D373" s="14"/>
      <c r="E373" s="9"/>
      <c r="F373" s="11"/>
      <c r="G373" s="9"/>
      <c r="H373" s="62"/>
      <c r="I373" s="63"/>
    </row>
    <row r="374" spans="1:9" ht="21.6" customHeight="1">
      <c r="A374" s="71" t="s">
        <v>153</v>
      </c>
      <c r="B374" s="101"/>
      <c r="C374" s="32" t="s">
        <v>388</v>
      </c>
      <c r="D374" s="14" t="s">
        <v>13</v>
      </c>
      <c r="E374" s="9">
        <v>1</v>
      </c>
      <c r="F374" s="10"/>
      <c r="G374" s="9">
        <f t="shared" ref="G374:G416" si="27">E374*F374</f>
        <v>0</v>
      </c>
      <c r="H374" s="62"/>
      <c r="I374" s="63"/>
    </row>
    <row r="375" spans="1:9" ht="21.6" customHeight="1">
      <c r="A375" s="71" t="s">
        <v>154</v>
      </c>
      <c r="B375" s="101"/>
      <c r="C375" s="32" t="s">
        <v>389</v>
      </c>
      <c r="D375" s="14" t="s">
        <v>13</v>
      </c>
      <c r="E375" s="9">
        <v>1</v>
      </c>
      <c r="F375" s="10"/>
      <c r="G375" s="9">
        <f t="shared" si="27"/>
        <v>0</v>
      </c>
      <c r="H375" s="62"/>
      <c r="I375" s="63"/>
    </row>
    <row r="376" spans="1:9" ht="21.6" customHeight="1">
      <c r="A376" s="71" t="s">
        <v>155</v>
      </c>
      <c r="B376" s="101"/>
      <c r="C376" s="54" t="s">
        <v>426</v>
      </c>
      <c r="D376" s="55" t="s">
        <v>13</v>
      </c>
      <c r="E376" s="9">
        <v>1</v>
      </c>
      <c r="F376" s="10"/>
      <c r="G376" s="9">
        <f t="shared" ref="G376:G378" si="28">E376*F376</f>
        <v>0</v>
      </c>
      <c r="H376" s="62"/>
      <c r="I376" s="63"/>
    </row>
    <row r="377" spans="1:9" ht="21.6" customHeight="1">
      <c r="A377" s="71" t="s">
        <v>417</v>
      </c>
      <c r="B377" s="101"/>
      <c r="C377" s="54" t="s">
        <v>418</v>
      </c>
      <c r="D377" s="55" t="s">
        <v>13</v>
      </c>
      <c r="E377" s="9">
        <v>1</v>
      </c>
      <c r="F377" s="10"/>
      <c r="G377" s="9">
        <f t="shared" si="28"/>
        <v>0</v>
      </c>
      <c r="H377" s="62"/>
      <c r="I377" s="63"/>
    </row>
    <row r="378" spans="1:9" ht="21.6" customHeight="1">
      <c r="A378" s="71" t="s">
        <v>416</v>
      </c>
      <c r="B378" s="101"/>
      <c r="C378" s="54" t="s">
        <v>419</v>
      </c>
      <c r="D378" s="55" t="s">
        <v>13</v>
      </c>
      <c r="E378" s="9">
        <v>1</v>
      </c>
      <c r="F378" s="10"/>
      <c r="G378" s="9">
        <f t="shared" si="28"/>
        <v>0</v>
      </c>
      <c r="H378" s="62"/>
      <c r="I378" s="63"/>
    </row>
    <row r="379" spans="1:9" ht="21.6" customHeight="1">
      <c r="A379" s="71" t="s">
        <v>185</v>
      </c>
      <c r="B379" s="101"/>
      <c r="C379" s="32" t="s">
        <v>390</v>
      </c>
      <c r="D379" s="14" t="s">
        <v>13</v>
      </c>
      <c r="E379" s="9">
        <v>1</v>
      </c>
      <c r="F379" s="10"/>
      <c r="G379" s="9">
        <f t="shared" si="27"/>
        <v>0</v>
      </c>
      <c r="H379" s="62"/>
      <c r="I379" s="63"/>
    </row>
    <row r="380" spans="1:9" ht="21.6" customHeight="1">
      <c r="A380" s="71" t="s">
        <v>156</v>
      </c>
      <c r="B380" s="101"/>
      <c r="C380" s="32" t="s">
        <v>389</v>
      </c>
      <c r="D380" s="14" t="s">
        <v>13</v>
      </c>
      <c r="E380" s="9">
        <v>1</v>
      </c>
      <c r="F380" s="10"/>
      <c r="G380" s="9">
        <f t="shared" si="27"/>
        <v>0</v>
      </c>
      <c r="H380" s="62"/>
      <c r="I380" s="63"/>
    </row>
    <row r="381" spans="1:9" ht="21.6" customHeight="1">
      <c r="A381" s="71" t="s">
        <v>157</v>
      </c>
      <c r="B381" s="101"/>
      <c r="C381" s="32" t="s">
        <v>391</v>
      </c>
      <c r="D381" s="37" t="s">
        <v>13</v>
      </c>
      <c r="E381" s="9">
        <v>1</v>
      </c>
      <c r="F381" s="10"/>
      <c r="G381" s="9">
        <f t="shared" si="27"/>
        <v>0</v>
      </c>
      <c r="H381" s="62"/>
      <c r="I381" s="63"/>
    </row>
    <row r="382" spans="1:9" ht="21.6" customHeight="1">
      <c r="A382" s="71" t="s">
        <v>158</v>
      </c>
      <c r="B382" s="101"/>
      <c r="C382" s="32" t="s">
        <v>392</v>
      </c>
      <c r="D382" s="37" t="s">
        <v>13</v>
      </c>
      <c r="E382" s="9">
        <v>1</v>
      </c>
      <c r="F382" s="10"/>
      <c r="G382" s="9">
        <f t="shared" si="27"/>
        <v>0</v>
      </c>
      <c r="H382" s="62"/>
      <c r="I382" s="63"/>
    </row>
    <row r="383" spans="1:9" ht="21.6" customHeight="1">
      <c r="A383" s="71" t="s">
        <v>159</v>
      </c>
      <c r="B383" s="101"/>
      <c r="C383" s="32" t="s">
        <v>391</v>
      </c>
      <c r="D383" s="37" t="s">
        <v>13</v>
      </c>
      <c r="E383" s="9">
        <v>1</v>
      </c>
      <c r="F383" s="10"/>
      <c r="G383" s="9">
        <f t="shared" si="27"/>
        <v>0</v>
      </c>
      <c r="H383" s="62"/>
      <c r="I383" s="63"/>
    </row>
    <row r="384" spans="1:9" ht="21.6" customHeight="1">
      <c r="A384" s="71" t="s">
        <v>160</v>
      </c>
      <c r="B384" s="101"/>
      <c r="C384" s="32" t="s">
        <v>393</v>
      </c>
      <c r="D384" s="37" t="s">
        <v>13</v>
      </c>
      <c r="E384" s="9">
        <v>1</v>
      </c>
      <c r="F384" s="10"/>
      <c r="G384" s="9">
        <f t="shared" si="27"/>
        <v>0</v>
      </c>
      <c r="H384" s="62"/>
      <c r="I384" s="63"/>
    </row>
    <row r="385" spans="1:9" ht="21.6" customHeight="1">
      <c r="A385" s="71" t="s">
        <v>161</v>
      </c>
      <c r="B385" s="101"/>
      <c r="C385" s="32" t="s">
        <v>394</v>
      </c>
      <c r="D385" s="37" t="s">
        <v>13</v>
      </c>
      <c r="E385" s="9">
        <v>1</v>
      </c>
      <c r="F385" s="10"/>
      <c r="G385" s="9">
        <f t="shared" si="27"/>
        <v>0</v>
      </c>
      <c r="H385" s="62"/>
      <c r="I385" s="63"/>
    </row>
    <row r="386" spans="1:9" ht="21.6" customHeight="1">
      <c r="A386" s="71" t="s">
        <v>162</v>
      </c>
      <c r="B386" s="101"/>
      <c r="C386" s="32" t="s">
        <v>395</v>
      </c>
      <c r="D386" s="37" t="s">
        <v>13</v>
      </c>
      <c r="E386" s="9">
        <v>1</v>
      </c>
      <c r="F386" s="10"/>
      <c r="G386" s="9">
        <f t="shared" si="27"/>
        <v>0</v>
      </c>
      <c r="H386" s="62"/>
      <c r="I386" s="63"/>
    </row>
    <row r="387" spans="1:9" ht="21.6" customHeight="1">
      <c r="A387" s="71" t="s">
        <v>163</v>
      </c>
      <c r="B387" s="101"/>
      <c r="C387" s="32" t="s">
        <v>96</v>
      </c>
      <c r="D387" s="37" t="s">
        <v>13</v>
      </c>
      <c r="E387" s="9">
        <v>1</v>
      </c>
      <c r="F387" s="10"/>
      <c r="G387" s="9">
        <f t="shared" si="27"/>
        <v>0</v>
      </c>
      <c r="H387" s="62"/>
      <c r="I387" s="63"/>
    </row>
    <row r="388" spans="1:9" ht="21.6" customHeight="1">
      <c r="A388" s="71" t="s">
        <v>164</v>
      </c>
      <c r="B388" s="101"/>
      <c r="C388" s="32" t="s">
        <v>105</v>
      </c>
      <c r="D388" s="37" t="s">
        <v>13</v>
      </c>
      <c r="E388" s="9">
        <v>1</v>
      </c>
      <c r="F388" s="10"/>
      <c r="G388" s="9">
        <f t="shared" si="27"/>
        <v>0</v>
      </c>
      <c r="H388" s="62"/>
      <c r="I388" s="63"/>
    </row>
    <row r="389" spans="1:9" ht="21.6" customHeight="1">
      <c r="A389" s="71" t="s">
        <v>165</v>
      </c>
      <c r="B389" s="101"/>
      <c r="C389" s="32" t="s">
        <v>396</v>
      </c>
      <c r="D389" s="37" t="s">
        <v>13</v>
      </c>
      <c r="E389" s="9">
        <v>1</v>
      </c>
      <c r="F389" s="10"/>
      <c r="G389" s="9">
        <f t="shared" si="27"/>
        <v>0</v>
      </c>
      <c r="H389" s="62"/>
      <c r="I389" s="63"/>
    </row>
    <row r="390" spans="1:9" ht="21.6" customHeight="1">
      <c r="A390" s="71" t="s">
        <v>166</v>
      </c>
      <c r="B390" s="101"/>
      <c r="C390" s="32" t="s">
        <v>90</v>
      </c>
      <c r="D390" s="37" t="s">
        <v>13</v>
      </c>
      <c r="E390" s="9">
        <v>1</v>
      </c>
      <c r="F390" s="10"/>
      <c r="G390" s="9">
        <f t="shared" si="27"/>
        <v>0</v>
      </c>
      <c r="H390" s="62"/>
      <c r="I390" s="63"/>
    </row>
    <row r="391" spans="1:9" ht="21.6" customHeight="1">
      <c r="A391" s="71" t="s">
        <v>167</v>
      </c>
      <c r="B391" s="101"/>
      <c r="C391" s="32" t="s">
        <v>115</v>
      </c>
      <c r="D391" s="37" t="s">
        <v>13</v>
      </c>
      <c r="E391" s="9">
        <v>1</v>
      </c>
      <c r="F391" s="10"/>
      <c r="G391" s="9">
        <f t="shared" si="27"/>
        <v>0</v>
      </c>
      <c r="H391" s="62"/>
      <c r="I391" s="63"/>
    </row>
    <row r="392" spans="1:9" ht="21.6" customHeight="1">
      <c r="A392" s="71" t="s">
        <v>168</v>
      </c>
      <c r="B392" s="101"/>
      <c r="C392" s="32" t="s">
        <v>115</v>
      </c>
      <c r="D392" s="37" t="s">
        <v>13</v>
      </c>
      <c r="E392" s="9">
        <v>1</v>
      </c>
      <c r="F392" s="10"/>
      <c r="G392" s="9">
        <f t="shared" si="27"/>
        <v>0</v>
      </c>
      <c r="H392" s="62"/>
      <c r="I392" s="63"/>
    </row>
    <row r="393" spans="1:9" ht="21.6" customHeight="1">
      <c r="A393" s="71" t="s">
        <v>169</v>
      </c>
      <c r="B393" s="101"/>
      <c r="C393" s="32" t="s">
        <v>397</v>
      </c>
      <c r="D393" s="37" t="s">
        <v>13</v>
      </c>
      <c r="E393" s="9">
        <v>1</v>
      </c>
      <c r="F393" s="10"/>
      <c r="G393" s="9">
        <f t="shared" si="27"/>
        <v>0</v>
      </c>
      <c r="H393" s="62"/>
      <c r="I393" s="63"/>
    </row>
    <row r="394" spans="1:9" ht="21.6" customHeight="1">
      <c r="A394" s="71" t="s">
        <v>170</v>
      </c>
      <c r="B394" s="101"/>
      <c r="C394" s="32" t="s">
        <v>115</v>
      </c>
      <c r="D394" s="37" t="s">
        <v>13</v>
      </c>
      <c r="E394" s="9">
        <v>1</v>
      </c>
      <c r="F394" s="10"/>
      <c r="G394" s="9">
        <f t="shared" si="27"/>
        <v>0</v>
      </c>
      <c r="H394" s="62"/>
      <c r="I394" s="63"/>
    </row>
    <row r="395" spans="1:9" ht="21.6" customHeight="1">
      <c r="A395" s="71" t="s">
        <v>171</v>
      </c>
      <c r="B395" s="101"/>
      <c r="C395" s="32" t="s">
        <v>118</v>
      </c>
      <c r="D395" s="37" t="s">
        <v>13</v>
      </c>
      <c r="E395" s="9">
        <v>1</v>
      </c>
      <c r="F395" s="10"/>
      <c r="G395" s="9">
        <f t="shared" si="27"/>
        <v>0</v>
      </c>
      <c r="H395" s="62"/>
      <c r="I395" s="63"/>
    </row>
    <row r="396" spans="1:9" ht="21.6" customHeight="1">
      <c r="A396" s="71" t="s">
        <v>172</v>
      </c>
      <c r="B396" s="101"/>
      <c r="C396" s="32" t="s">
        <v>108</v>
      </c>
      <c r="D396" s="37" t="s">
        <v>13</v>
      </c>
      <c r="E396" s="9">
        <v>1</v>
      </c>
      <c r="F396" s="10"/>
      <c r="G396" s="9">
        <f t="shared" si="27"/>
        <v>0</v>
      </c>
      <c r="H396" s="62"/>
      <c r="I396" s="63"/>
    </row>
    <row r="397" spans="1:9" ht="21.6" customHeight="1">
      <c r="A397" s="71" t="s">
        <v>173</v>
      </c>
      <c r="B397" s="101"/>
      <c r="C397" s="32" t="s">
        <v>398</v>
      </c>
      <c r="D397" s="37" t="s">
        <v>13</v>
      </c>
      <c r="E397" s="9">
        <v>1</v>
      </c>
      <c r="F397" s="10"/>
      <c r="G397" s="9">
        <f t="shared" si="27"/>
        <v>0</v>
      </c>
      <c r="H397" s="62"/>
      <c r="I397" s="63"/>
    </row>
    <row r="398" spans="1:9" ht="21.6" customHeight="1">
      <c r="A398" s="71" t="s">
        <v>174</v>
      </c>
      <c r="B398" s="101"/>
      <c r="C398" s="32" t="s">
        <v>398</v>
      </c>
      <c r="D398" s="37" t="s">
        <v>13</v>
      </c>
      <c r="E398" s="9">
        <v>1</v>
      </c>
      <c r="F398" s="10"/>
      <c r="G398" s="9">
        <f t="shared" si="27"/>
        <v>0</v>
      </c>
      <c r="H398" s="62"/>
      <c r="I398" s="63"/>
    </row>
    <row r="399" spans="1:9" ht="21.6" customHeight="1">
      <c r="A399" s="71" t="s">
        <v>175</v>
      </c>
      <c r="B399" s="101"/>
      <c r="C399" s="32" t="s">
        <v>399</v>
      </c>
      <c r="D399" s="37" t="s">
        <v>97</v>
      </c>
      <c r="E399" s="9">
        <v>1</v>
      </c>
      <c r="F399" s="10"/>
      <c r="G399" s="9">
        <f t="shared" si="27"/>
        <v>0</v>
      </c>
      <c r="H399" s="62"/>
      <c r="I399" s="63"/>
    </row>
    <row r="400" spans="1:9" ht="21.6" customHeight="1">
      <c r="A400" s="71" t="s">
        <v>176</v>
      </c>
      <c r="B400" s="101"/>
      <c r="C400" s="32" t="s">
        <v>400</v>
      </c>
      <c r="D400" s="37" t="s">
        <v>97</v>
      </c>
      <c r="E400" s="9">
        <v>1</v>
      </c>
      <c r="F400" s="10"/>
      <c r="G400" s="9">
        <f t="shared" si="27"/>
        <v>0</v>
      </c>
      <c r="H400" s="62"/>
      <c r="I400" s="63"/>
    </row>
    <row r="401" spans="1:9" ht="21.6" customHeight="1">
      <c r="A401" s="71" t="s">
        <v>177</v>
      </c>
      <c r="B401" s="101"/>
      <c r="C401" s="32" t="s">
        <v>401</v>
      </c>
      <c r="D401" s="37" t="s">
        <v>97</v>
      </c>
      <c r="E401" s="9">
        <v>1</v>
      </c>
      <c r="F401" s="10"/>
      <c r="G401" s="9">
        <f t="shared" si="27"/>
        <v>0</v>
      </c>
      <c r="H401" s="62"/>
      <c r="I401" s="63"/>
    </row>
    <row r="402" spans="1:9" ht="21.6" customHeight="1">
      <c r="A402" s="71" t="s">
        <v>178</v>
      </c>
      <c r="B402" s="101"/>
      <c r="C402" s="32" t="s">
        <v>402</v>
      </c>
      <c r="D402" s="37" t="s">
        <v>97</v>
      </c>
      <c r="E402" s="9">
        <v>1</v>
      </c>
      <c r="F402" s="10"/>
      <c r="G402" s="9">
        <f t="shared" si="27"/>
        <v>0</v>
      </c>
      <c r="H402" s="62"/>
      <c r="I402" s="63"/>
    </row>
    <row r="403" spans="1:9" ht="21.6" customHeight="1">
      <c r="A403" s="71" t="s">
        <v>427</v>
      </c>
      <c r="B403" s="101"/>
      <c r="C403" s="54" t="s">
        <v>420</v>
      </c>
      <c r="D403" s="55" t="s">
        <v>97</v>
      </c>
      <c r="E403" s="9">
        <v>1</v>
      </c>
      <c r="F403" s="10"/>
      <c r="G403" s="9">
        <f t="shared" ref="G403:G404" si="29">E403*F403</f>
        <v>0</v>
      </c>
      <c r="H403" s="62"/>
      <c r="I403" s="63"/>
    </row>
    <row r="404" spans="1:9" ht="21.6" customHeight="1">
      <c r="A404" s="71" t="s">
        <v>428</v>
      </c>
      <c r="B404" s="101"/>
      <c r="C404" s="54" t="s">
        <v>421</v>
      </c>
      <c r="D404" s="55" t="s">
        <v>97</v>
      </c>
      <c r="E404" s="9">
        <v>1</v>
      </c>
      <c r="F404" s="10"/>
      <c r="G404" s="9">
        <f t="shared" si="29"/>
        <v>0</v>
      </c>
      <c r="H404" s="62"/>
      <c r="I404" s="63"/>
    </row>
    <row r="405" spans="1:9" ht="21.6" customHeight="1">
      <c r="A405" s="71" t="s">
        <v>403</v>
      </c>
      <c r="B405" s="101"/>
      <c r="C405" s="32" t="s">
        <v>404</v>
      </c>
      <c r="D405" s="37" t="s">
        <v>68</v>
      </c>
      <c r="E405" s="9">
        <v>1</v>
      </c>
      <c r="F405" s="10"/>
      <c r="G405" s="9">
        <f t="shared" si="27"/>
        <v>0</v>
      </c>
      <c r="H405" s="62"/>
      <c r="I405" s="63"/>
    </row>
    <row r="406" spans="1:9" ht="21.6" customHeight="1">
      <c r="A406" s="71" t="s">
        <v>179</v>
      </c>
      <c r="B406" s="101"/>
      <c r="C406" s="32" t="s">
        <v>33</v>
      </c>
      <c r="D406" s="37" t="s">
        <v>98</v>
      </c>
      <c r="E406" s="9">
        <v>1</v>
      </c>
      <c r="F406" s="10"/>
      <c r="G406" s="9">
        <f t="shared" si="27"/>
        <v>0</v>
      </c>
      <c r="H406" s="62"/>
      <c r="I406" s="63"/>
    </row>
    <row r="407" spans="1:9" ht="21.6" customHeight="1">
      <c r="A407" s="71" t="s">
        <v>179</v>
      </c>
      <c r="B407" s="101"/>
      <c r="C407" s="32" t="s">
        <v>34</v>
      </c>
      <c r="D407" s="37" t="s">
        <v>98</v>
      </c>
      <c r="E407" s="9">
        <v>1</v>
      </c>
      <c r="F407" s="10"/>
      <c r="G407" s="9">
        <f t="shared" si="27"/>
        <v>0</v>
      </c>
      <c r="H407" s="62"/>
      <c r="I407" s="63"/>
    </row>
    <row r="408" spans="1:9" ht="21.6" customHeight="1">
      <c r="A408" s="71" t="s">
        <v>180</v>
      </c>
      <c r="B408" s="101"/>
      <c r="C408" s="32"/>
      <c r="D408" s="37" t="s">
        <v>98</v>
      </c>
      <c r="E408" s="9">
        <v>1</v>
      </c>
      <c r="F408" s="10"/>
      <c r="G408" s="9">
        <f t="shared" si="27"/>
        <v>0</v>
      </c>
      <c r="H408" s="62"/>
      <c r="I408" s="63"/>
    </row>
    <row r="409" spans="1:9" ht="21.6" customHeight="1">
      <c r="A409" s="71" t="s">
        <v>337</v>
      </c>
      <c r="B409" s="101"/>
      <c r="C409" s="32"/>
      <c r="D409" s="14" t="s">
        <v>98</v>
      </c>
      <c r="E409" s="9">
        <v>1</v>
      </c>
      <c r="F409" s="10"/>
      <c r="G409" s="9">
        <f t="shared" si="27"/>
        <v>0</v>
      </c>
      <c r="H409" s="62"/>
      <c r="I409" s="63"/>
    </row>
    <row r="410" spans="1:9" ht="21.6" customHeight="1">
      <c r="A410" s="71" t="s">
        <v>338</v>
      </c>
      <c r="B410" s="101"/>
      <c r="C410" s="32"/>
      <c r="D410" s="14" t="s">
        <v>98</v>
      </c>
      <c r="E410" s="9">
        <v>1</v>
      </c>
      <c r="F410" s="10"/>
      <c r="G410" s="9">
        <f t="shared" si="27"/>
        <v>0</v>
      </c>
      <c r="H410" s="62"/>
      <c r="I410" s="63"/>
    </row>
    <row r="411" spans="1:9" ht="21.6" customHeight="1">
      <c r="A411" s="71" t="s">
        <v>181</v>
      </c>
      <c r="B411" s="101"/>
      <c r="C411" s="32" t="s">
        <v>111</v>
      </c>
      <c r="D411" s="14" t="s">
        <v>98</v>
      </c>
      <c r="E411" s="9">
        <v>1</v>
      </c>
      <c r="F411" s="10"/>
      <c r="G411" s="9">
        <f t="shared" si="27"/>
        <v>0</v>
      </c>
      <c r="H411" s="62"/>
      <c r="I411" s="63"/>
    </row>
    <row r="412" spans="1:9" ht="21.6" customHeight="1">
      <c r="A412" s="71" t="s">
        <v>182</v>
      </c>
      <c r="B412" s="101"/>
      <c r="C412" s="32"/>
      <c r="D412" s="14" t="s">
        <v>68</v>
      </c>
      <c r="E412" s="9">
        <v>1</v>
      </c>
      <c r="F412" s="10"/>
      <c r="G412" s="9">
        <f t="shared" si="27"/>
        <v>0</v>
      </c>
      <c r="H412" s="62"/>
      <c r="I412" s="63"/>
    </row>
    <row r="413" spans="1:9" ht="21.6" customHeight="1">
      <c r="A413" s="71" t="s">
        <v>331</v>
      </c>
      <c r="B413" s="101"/>
      <c r="C413" s="36" t="s">
        <v>405</v>
      </c>
      <c r="D413" s="14" t="s">
        <v>31</v>
      </c>
      <c r="E413" s="9">
        <v>1</v>
      </c>
      <c r="F413" s="10"/>
      <c r="G413" s="9">
        <f t="shared" si="27"/>
        <v>0</v>
      </c>
      <c r="H413" s="62"/>
      <c r="I413" s="63"/>
    </row>
    <row r="414" spans="1:9" ht="21.6" customHeight="1">
      <c r="A414" s="71" t="s">
        <v>183</v>
      </c>
      <c r="B414" s="101"/>
      <c r="C414" s="32"/>
      <c r="D414" s="14" t="s">
        <v>82</v>
      </c>
      <c r="E414" s="9">
        <v>1</v>
      </c>
      <c r="F414" s="10"/>
      <c r="G414" s="9">
        <f t="shared" si="27"/>
        <v>0</v>
      </c>
      <c r="H414" s="62"/>
      <c r="I414" s="63"/>
    </row>
    <row r="415" spans="1:9" ht="21.6" customHeight="1">
      <c r="A415" s="71" t="s">
        <v>184</v>
      </c>
      <c r="B415" s="101"/>
      <c r="C415" s="32" t="s">
        <v>406</v>
      </c>
      <c r="D415" s="14" t="s">
        <v>13</v>
      </c>
      <c r="E415" s="9">
        <v>1</v>
      </c>
      <c r="F415" s="10"/>
      <c r="G415" s="9">
        <f t="shared" si="27"/>
        <v>0</v>
      </c>
      <c r="H415" s="62"/>
      <c r="I415" s="63"/>
    </row>
    <row r="416" spans="1:9" ht="21.6" customHeight="1">
      <c r="A416" s="71" t="s">
        <v>184</v>
      </c>
      <c r="B416" s="101"/>
      <c r="C416" s="32" t="s">
        <v>353</v>
      </c>
      <c r="D416" s="14" t="s">
        <v>13</v>
      </c>
      <c r="E416" s="9">
        <v>1</v>
      </c>
      <c r="F416" s="10"/>
      <c r="G416" s="9">
        <f t="shared" si="27"/>
        <v>0</v>
      </c>
      <c r="H416" s="62"/>
      <c r="I416" s="63"/>
    </row>
    <row r="417" spans="1:9" ht="21.6" customHeight="1">
      <c r="A417" s="69" t="s">
        <v>83</v>
      </c>
      <c r="B417" s="102"/>
      <c r="C417" s="32"/>
      <c r="D417" s="14"/>
      <c r="E417" s="9"/>
      <c r="F417" s="11"/>
      <c r="G417" s="9"/>
      <c r="H417" s="62"/>
      <c r="I417" s="63"/>
    </row>
    <row r="418" spans="1:9" ht="21.6" customHeight="1">
      <c r="A418" s="71" t="s">
        <v>205</v>
      </c>
      <c r="B418" s="101"/>
      <c r="C418" s="32"/>
      <c r="D418" s="14" t="s">
        <v>206</v>
      </c>
      <c r="E418" s="9">
        <v>2</v>
      </c>
      <c r="F418" s="10"/>
      <c r="G418" s="9">
        <f t="shared" ref="G418" si="30">E418*F418</f>
        <v>0</v>
      </c>
      <c r="H418" s="62"/>
      <c r="I418" s="63"/>
    </row>
    <row r="419" spans="1:9" ht="21.6" customHeight="1">
      <c r="A419" s="71" t="s">
        <v>407</v>
      </c>
      <c r="B419" s="101"/>
      <c r="C419" s="32" t="s">
        <v>207</v>
      </c>
      <c r="D419" s="14" t="s">
        <v>206</v>
      </c>
      <c r="E419" s="9">
        <v>2</v>
      </c>
      <c r="F419" s="10"/>
      <c r="G419" s="9">
        <f>E419*F419</f>
        <v>0</v>
      </c>
      <c r="H419" s="62"/>
      <c r="I419" s="63"/>
    </row>
    <row r="420" spans="1:9" ht="21.6" customHeight="1">
      <c r="A420" s="71" t="s">
        <v>408</v>
      </c>
      <c r="B420" s="101"/>
      <c r="C420" s="32" t="s">
        <v>409</v>
      </c>
      <c r="D420" s="14" t="s">
        <v>13</v>
      </c>
      <c r="E420" s="9">
        <v>1</v>
      </c>
      <c r="F420" s="10"/>
      <c r="G420" s="9">
        <f t="shared" ref="G420:G421" si="31">E420*F420</f>
        <v>0</v>
      </c>
      <c r="H420" s="62"/>
      <c r="I420" s="63"/>
    </row>
    <row r="421" spans="1:9" ht="21.6" customHeight="1" thickBot="1">
      <c r="A421" s="103" t="s">
        <v>410</v>
      </c>
      <c r="B421" s="104"/>
      <c r="C421" s="49" t="s">
        <v>25</v>
      </c>
      <c r="D421" s="50" t="s">
        <v>13</v>
      </c>
      <c r="E421" s="19">
        <v>1</v>
      </c>
      <c r="F421" s="16"/>
      <c r="G421" s="19">
        <f t="shared" si="31"/>
        <v>0</v>
      </c>
      <c r="H421" s="105"/>
      <c r="I421" s="106"/>
    </row>
    <row r="422" spans="1:9" ht="84.6" customHeight="1" thickBot="1">
      <c r="A422" s="64" t="s">
        <v>439</v>
      </c>
      <c r="B422" s="65"/>
      <c r="C422" s="65"/>
      <c r="D422" s="65"/>
      <c r="E422" s="65"/>
      <c r="F422" s="66"/>
      <c r="G422" s="51">
        <f>SUM(G15:G421)</f>
        <v>0</v>
      </c>
      <c r="H422" s="67" t="s">
        <v>138</v>
      </c>
      <c r="I422" s="68"/>
    </row>
  </sheetData>
  <sheetProtection selectLockedCells="1"/>
  <protectedRanges>
    <protectedRange sqref="E12:E13 E422" name="数量"/>
    <protectedRange sqref="E14" name="数量_6"/>
    <protectedRange sqref="E15:E279" name="数量_3"/>
    <protectedRange sqref="E280" name="数量_7"/>
    <protectedRange sqref="E281" name="数量_2_1"/>
    <protectedRange sqref="E282:E421" name="数量_1_2_2"/>
  </protectedRanges>
  <mergeCells count="835">
    <mergeCell ref="A369:B369"/>
    <mergeCell ref="H369:I369"/>
    <mergeCell ref="A197:B197"/>
    <mergeCell ref="H197:I197"/>
    <mergeCell ref="A286:B286"/>
    <mergeCell ref="A287:B287"/>
    <mergeCell ref="H272:I272"/>
    <mergeCell ref="H273:I273"/>
    <mergeCell ref="H274:I274"/>
    <mergeCell ref="A264:B264"/>
    <mergeCell ref="H201:I201"/>
    <mergeCell ref="A202:B202"/>
    <mergeCell ref="H202:I202"/>
    <mergeCell ref="A203:B203"/>
    <mergeCell ref="H203:I203"/>
    <mergeCell ref="A198:B198"/>
    <mergeCell ref="H198:I198"/>
    <mergeCell ref="A199:B199"/>
    <mergeCell ref="H199:I199"/>
    <mergeCell ref="A200:B200"/>
    <mergeCell ref="H200:I200"/>
    <mergeCell ref="A291:B291"/>
    <mergeCell ref="H280:I280"/>
    <mergeCell ref="H281:I281"/>
    <mergeCell ref="H282:I282"/>
    <mergeCell ref="H283:I283"/>
    <mergeCell ref="H284:I284"/>
    <mergeCell ref="H285:I285"/>
    <mergeCell ref="H288:I288"/>
    <mergeCell ref="H289:I289"/>
    <mergeCell ref="H290:I290"/>
    <mergeCell ref="A280:B280"/>
    <mergeCell ref="A281:B281"/>
    <mergeCell ref="A282:B282"/>
    <mergeCell ref="H286:I286"/>
    <mergeCell ref="H287:I287"/>
    <mergeCell ref="H291:I291"/>
    <mergeCell ref="A201:B201"/>
    <mergeCell ref="H207:I207"/>
    <mergeCell ref="A208:B208"/>
    <mergeCell ref="H208:I208"/>
    <mergeCell ref="A209:B209"/>
    <mergeCell ref="H209:I209"/>
    <mergeCell ref="H292:I292"/>
    <mergeCell ref="A376:B376"/>
    <mergeCell ref="H376:I376"/>
    <mergeCell ref="H374:I374"/>
    <mergeCell ref="H375:I375"/>
    <mergeCell ref="H368:I368"/>
    <mergeCell ref="H370:I370"/>
    <mergeCell ref="H371:I371"/>
    <mergeCell ref="H372:I372"/>
    <mergeCell ref="H373:I373"/>
    <mergeCell ref="H367:I367"/>
    <mergeCell ref="H358:I358"/>
    <mergeCell ref="H359:I359"/>
    <mergeCell ref="H360:I360"/>
    <mergeCell ref="H361:I361"/>
    <mergeCell ref="H362:I362"/>
    <mergeCell ref="H363:I363"/>
    <mergeCell ref="H415:I415"/>
    <mergeCell ref="H416:I416"/>
    <mergeCell ref="H417:I417"/>
    <mergeCell ref="H418:I418"/>
    <mergeCell ref="H419:I419"/>
    <mergeCell ref="H420:I420"/>
    <mergeCell ref="H421:I421"/>
    <mergeCell ref="A13:B13"/>
    <mergeCell ref="H13:I13"/>
    <mergeCell ref="H264:I264"/>
    <mergeCell ref="H406:I406"/>
    <mergeCell ref="H407:I407"/>
    <mergeCell ref="H408:I408"/>
    <mergeCell ref="H409:I409"/>
    <mergeCell ref="H410:I410"/>
    <mergeCell ref="H411:I411"/>
    <mergeCell ref="H412:I412"/>
    <mergeCell ref="H413:I413"/>
    <mergeCell ref="H414:I414"/>
    <mergeCell ref="H395:I395"/>
    <mergeCell ref="H396:I396"/>
    <mergeCell ref="H397:I397"/>
    <mergeCell ref="H398:I398"/>
    <mergeCell ref="H399:I399"/>
    <mergeCell ref="H400:I400"/>
    <mergeCell ref="H401:I401"/>
    <mergeCell ref="H402:I402"/>
    <mergeCell ref="H405:I405"/>
    <mergeCell ref="H386:I386"/>
    <mergeCell ref="H387:I387"/>
    <mergeCell ref="H388:I388"/>
    <mergeCell ref="H389:I389"/>
    <mergeCell ref="H390:I390"/>
    <mergeCell ref="H391:I391"/>
    <mergeCell ref="H392:I392"/>
    <mergeCell ref="H393:I393"/>
    <mergeCell ref="H394:I394"/>
    <mergeCell ref="H403:I403"/>
    <mergeCell ref="H404:I404"/>
    <mergeCell ref="H379:I379"/>
    <mergeCell ref="H380:I380"/>
    <mergeCell ref="H381:I381"/>
    <mergeCell ref="H382:I382"/>
    <mergeCell ref="H383:I383"/>
    <mergeCell ref="H384:I384"/>
    <mergeCell ref="H385:I385"/>
    <mergeCell ref="H377:I377"/>
    <mergeCell ref="H378:I378"/>
    <mergeCell ref="H364:I364"/>
    <mergeCell ref="H365:I365"/>
    <mergeCell ref="H366:I366"/>
    <mergeCell ref="H349:I349"/>
    <mergeCell ref="H350:I350"/>
    <mergeCell ref="H351:I351"/>
    <mergeCell ref="H352:I352"/>
    <mergeCell ref="H353:I353"/>
    <mergeCell ref="H354:I354"/>
    <mergeCell ref="H355:I355"/>
    <mergeCell ref="H356:I356"/>
    <mergeCell ref="H357:I357"/>
    <mergeCell ref="H340:I340"/>
    <mergeCell ref="H341:I341"/>
    <mergeCell ref="H342:I342"/>
    <mergeCell ref="H343:I343"/>
    <mergeCell ref="H344:I344"/>
    <mergeCell ref="H345:I345"/>
    <mergeCell ref="H346:I346"/>
    <mergeCell ref="H347:I347"/>
    <mergeCell ref="H348:I348"/>
    <mergeCell ref="H331:I331"/>
    <mergeCell ref="H332:I332"/>
    <mergeCell ref="H333:I333"/>
    <mergeCell ref="H334:I334"/>
    <mergeCell ref="H335:I335"/>
    <mergeCell ref="H336:I336"/>
    <mergeCell ref="H337:I337"/>
    <mergeCell ref="H338:I338"/>
    <mergeCell ref="H339:I339"/>
    <mergeCell ref="H322:I322"/>
    <mergeCell ref="H323:I323"/>
    <mergeCell ref="H324:I324"/>
    <mergeCell ref="H325:I325"/>
    <mergeCell ref="H326:I326"/>
    <mergeCell ref="H327:I327"/>
    <mergeCell ref="H328:I328"/>
    <mergeCell ref="H329:I329"/>
    <mergeCell ref="H330:I330"/>
    <mergeCell ref="H313:I313"/>
    <mergeCell ref="H314:I314"/>
    <mergeCell ref="H315:I315"/>
    <mergeCell ref="H316:I316"/>
    <mergeCell ref="H317:I317"/>
    <mergeCell ref="H318:I318"/>
    <mergeCell ref="H319:I319"/>
    <mergeCell ref="H320:I320"/>
    <mergeCell ref="H321:I321"/>
    <mergeCell ref="H302:I302"/>
    <mergeCell ref="H303:I303"/>
    <mergeCell ref="H306:I306"/>
    <mergeCell ref="H307:I307"/>
    <mergeCell ref="H308:I308"/>
    <mergeCell ref="H309:I309"/>
    <mergeCell ref="H310:I310"/>
    <mergeCell ref="H311:I311"/>
    <mergeCell ref="H312:I312"/>
    <mergeCell ref="H304:I304"/>
    <mergeCell ref="H305:I305"/>
    <mergeCell ref="H293:I293"/>
    <mergeCell ref="H294:I294"/>
    <mergeCell ref="H295:I295"/>
    <mergeCell ref="H296:I296"/>
    <mergeCell ref="H297:I297"/>
    <mergeCell ref="H298:I298"/>
    <mergeCell ref="H299:I299"/>
    <mergeCell ref="H300:I300"/>
    <mergeCell ref="H301:I301"/>
    <mergeCell ref="A415:B415"/>
    <mergeCell ref="A416:B416"/>
    <mergeCell ref="A417:B417"/>
    <mergeCell ref="A418:B418"/>
    <mergeCell ref="A419:B419"/>
    <mergeCell ref="A420:B420"/>
    <mergeCell ref="A421:B421"/>
    <mergeCell ref="A283:B283"/>
    <mergeCell ref="A284:B284"/>
    <mergeCell ref="A285:B285"/>
    <mergeCell ref="A288:B288"/>
    <mergeCell ref="A289:B289"/>
    <mergeCell ref="A290:B290"/>
    <mergeCell ref="A406:B406"/>
    <mergeCell ref="A407:B407"/>
    <mergeCell ref="A408:B408"/>
    <mergeCell ref="A409:B409"/>
    <mergeCell ref="A410:B410"/>
    <mergeCell ref="A411:B411"/>
    <mergeCell ref="A412:B412"/>
    <mergeCell ref="A413:B413"/>
    <mergeCell ref="A414:B414"/>
    <mergeCell ref="A395:B395"/>
    <mergeCell ref="A399:B399"/>
    <mergeCell ref="A400:B400"/>
    <mergeCell ref="A401:B401"/>
    <mergeCell ref="A402:B402"/>
    <mergeCell ref="A405:B405"/>
    <mergeCell ref="A386:B386"/>
    <mergeCell ref="A387:B387"/>
    <mergeCell ref="A388:B388"/>
    <mergeCell ref="A389:B389"/>
    <mergeCell ref="A390:B390"/>
    <mergeCell ref="A391:B391"/>
    <mergeCell ref="A392:B392"/>
    <mergeCell ref="A393:B393"/>
    <mergeCell ref="A394:B394"/>
    <mergeCell ref="A403:B403"/>
    <mergeCell ref="A404:B404"/>
    <mergeCell ref="A382:B382"/>
    <mergeCell ref="A383:B383"/>
    <mergeCell ref="A384:B384"/>
    <mergeCell ref="A385:B385"/>
    <mergeCell ref="A377:B377"/>
    <mergeCell ref="A378:B378"/>
    <mergeCell ref="A396:B396"/>
    <mergeCell ref="A397:B397"/>
    <mergeCell ref="A398:B398"/>
    <mergeCell ref="A370:B370"/>
    <mergeCell ref="A371:B371"/>
    <mergeCell ref="A372:B372"/>
    <mergeCell ref="A373:B373"/>
    <mergeCell ref="A374:B374"/>
    <mergeCell ref="A375:B375"/>
    <mergeCell ref="A379:B379"/>
    <mergeCell ref="A380:B380"/>
    <mergeCell ref="A381:B381"/>
    <mergeCell ref="A368:B368"/>
    <mergeCell ref="A363:B363"/>
    <mergeCell ref="A364:B364"/>
    <mergeCell ref="A365:B365"/>
    <mergeCell ref="A366:B366"/>
    <mergeCell ref="A367:B367"/>
    <mergeCell ref="A354:B354"/>
    <mergeCell ref="A355:B355"/>
    <mergeCell ref="A356:B356"/>
    <mergeCell ref="A357:B357"/>
    <mergeCell ref="A358:B358"/>
    <mergeCell ref="A359:B359"/>
    <mergeCell ref="A360:B360"/>
    <mergeCell ref="A361:B361"/>
    <mergeCell ref="A362:B362"/>
    <mergeCell ref="A345:B345"/>
    <mergeCell ref="A346:B346"/>
    <mergeCell ref="A347:B347"/>
    <mergeCell ref="A348:B348"/>
    <mergeCell ref="A349:B349"/>
    <mergeCell ref="A350:B350"/>
    <mergeCell ref="A351:B351"/>
    <mergeCell ref="A352:B352"/>
    <mergeCell ref="A353:B353"/>
    <mergeCell ref="A336:B336"/>
    <mergeCell ref="A337:B337"/>
    <mergeCell ref="A338:B338"/>
    <mergeCell ref="A339:B339"/>
    <mergeCell ref="A340:B340"/>
    <mergeCell ref="A341:B341"/>
    <mergeCell ref="A342:B342"/>
    <mergeCell ref="A343:B343"/>
    <mergeCell ref="A344:B344"/>
    <mergeCell ref="A327:B327"/>
    <mergeCell ref="A328:B328"/>
    <mergeCell ref="A329:B329"/>
    <mergeCell ref="A330:B330"/>
    <mergeCell ref="A331:B331"/>
    <mergeCell ref="A332:B332"/>
    <mergeCell ref="A333:B333"/>
    <mergeCell ref="A334:B334"/>
    <mergeCell ref="A335:B335"/>
    <mergeCell ref="A318:B318"/>
    <mergeCell ref="A319:B319"/>
    <mergeCell ref="A320:B320"/>
    <mergeCell ref="A321:B321"/>
    <mergeCell ref="A322:B322"/>
    <mergeCell ref="A323:B323"/>
    <mergeCell ref="A324:B324"/>
    <mergeCell ref="A325:B325"/>
    <mergeCell ref="A326:B326"/>
    <mergeCell ref="A309:B309"/>
    <mergeCell ref="A310:B310"/>
    <mergeCell ref="A311:B311"/>
    <mergeCell ref="A312:B312"/>
    <mergeCell ref="A313:B313"/>
    <mergeCell ref="A314:B314"/>
    <mergeCell ref="A315:B315"/>
    <mergeCell ref="A316:B316"/>
    <mergeCell ref="A317:B317"/>
    <mergeCell ref="A298:B298"/>
    <mergeCell ref="A299:B299"/>
    <mergeCell ref="A300:B300"/>
    <mergeCell ref="A301:B301"/>
    <mergeCell ref="A302:B302"/>
    <mergeCell ref="A303:B303"/>
    <mergeCell ref="A306:B306"/>
    <mergeCell ref="A307:B307"/>
    <mergeCell ref="A308:B308"/>
    <mergeCell ref="A304:B304"/>
    <mergeCell ref="A305:B305"/>
    <mergeCell ref="A296:B296"/>
    <mergeCell ref="A297:B297"/>
    <mergeCell ref="A292:B292"/>
    <mergeCell ref="A183:B183"/>
    <mergeCell ref="A191:B191"/>
    <mergeCell ref="A234:B234"/>
    <mergeCell ref="A242:B242"/>
    <mergeCell ref="A253:B253"/>
    <mergeCell ref="A257:B257"/>
    <mergeCell ref="A262:B262"/>
    <mergeCell ref="A266:B266"/>
    <mergeCell ref="A279:B279"/>
    <mergeCell ref="A255:B255"/>
    <mergeCell ref="A254:B254"/>
    <mergeCell ref="A267:B267"/>
    <mergeCell ref="A215:B215"/>
    <mergeCell ref="A221:B221"/>
    <mergeCell ref="A227:B227"/>
    <mergeCell ref="A233:B233"/>
    <mergeCell ref="A265:B265"/>
    <mergeCell ref="A204:B204"/>
    <mergeCell ref="H185:I185"/>
    <mergeCell ref="A174:B174"/>
    <mergeCell ref="A175:B175"/>
    <mergeCell ref="A184:B184"/>
    <mergeCell ref="A186:B186"/>
    <mergeCell ref="A179:B179"/>
    <mergeCell ref="A181:B181"/>
    <mergeCell ref="A176:B176"/>
    <mergeCell ref="H181:I181"/>
    <mergeCell ref="A182:B182"/>
    <mergeCell ref="H182:I182"/>
    <mergeCell ref="A28:B28"/>
    <mergeCell ref="H28:I28"/>
    <mergeCell ref="H179:I179"/>
    <mergeCell ref="A180:B180"/>
    <mergeCell ref="H180:I180"/>
    <mergeCell ref="H33:I33"/>
    <mergeCell ref="A34:B34"/>
    <mergeCell ref="H34:I34"/>
    <mergeCell ref="A29:B29"/>
    <mergeCell ref="H29:I29"/>
    <mergeCell ref="H176:I176"/>
    <mergeCell ref="A177:B177"/>
    <mergeCell ref="H177:I177"/>
    <mergeCell ref="A30:B30"/>
    <mergeCell ref="H30:I30"/>
    <mergeCell ref="A31:B31"/>
    <mergeCell ref="H31:I31"/>
    <mergeCell ref="A178:B178"/>
    <mergeCell ref="A33:B33"/>
    <mergeCell ref="A32:B32"/>
    <mergeCell ref="H32:I32"/>
    <mergeCell ref="A17:B17"/>
    <mergeCell ref="H17:I17"/>
    <mergeCell ref="A18:B18"/>
    <mergeCell ref="H18:I18"/>
    <mergeCell ref="A19:B19"/>
    <mergeCell ref="H19:I19"/>
    <mergeCell ref="H26:I26"/>
    <mergeCell ref="A27:B27"/>
    <mergeCell ref="H27:I27"/>
    <mergeCell ref="A23:B23"/>
    <mergeCell ref="H23:I23"/>
    <mergeCell ref="A24:B24"/>
    <mergeCell ref="H24:I24"/>
    <mergeCell ref="A25:B25"/>
    <mergeCell ref="H25:I25"/>
    <mergeCell ref="A21:B21"/>
    <mergeCell ref="H21:I21"/>
    <mergeCell ref="A22:B22"/>
    <mergeCell ref="H22:I22"/>
    <mergeCell ref="A26:B26"/>
    <mergeCell ref="A1:I1"/>
    <mergeCell ref="G2:I2"/>
    <mergeCell ref="D4:E4"/>
    <mergeCell ref="F4:I4"/>
    <mergeCell ref="D5:E5"/>
    <mergeCell ref="F5:I5"/>
    <mergeCell ref="A14:B14"/>
    <mergeCell ref="H14:I14"/>
    <mergeCell ref="A15:B15"/>
    <mergeCell ref="H15:I15"/>
    <mergeCell ref="A12:B12"/>
    <mergeCell ref="H12:I12"/>
    <mergeCell ref="C11:I11"/>
    <mergeCell ref="D6:E6"/>
    <mergeCell ref="D7:E7"/>
    <mergeCell ref="C9:F9"/>
    <mergeCell ref="C10:E10"/>
    <mergeCell ref="F6:I6"/>
    <mergeCell ref="F7:I7"/>
    <mergeCell ref="A16:B16"/>
    <mergeCell ref="H16:I16"/>
    <mergeCell ref="A20:B20"/>
    <mergeCell ref="H20:I20"/>
    <mergeCell ref="A39:B39"/>
    <mergeCell ref="H39:I39"/>
    <mergeCell ref="A38:B38"/>
    <mergeCell ref="H38:I38"/>
    <mergeCell ref="A35:B35"/>
    <mergeCell ref="H35:I35"/>
    <mergeCell ref="A36:B36"/>
    <mergeCell ref="H36:I36"/>
    <mergeCell ref="A37:B37"/>
    <mergeCell ref="H37:I37"/>
    <mergeCell ref="A43:B43"/>
    <mergeCell ref="H43:I43"/>
    <mergeCell ref="A45:B45"/>
    <mergeCell ref="H45:I45"/>
    <mergeCell ref="A46:B46"/>
    <mergeCell ref="H46:I46"/>
    <mergeCell ref="A40:B40"/>
    <mergeCell ref="H40:I40"/>
    <mergeCell ref="A41:B41"/>
    <mergeCell ref="H41:I41"/>
    <mergeCell ref="A42:B42"/>
    <mergeCell ref="H42:I42"/>
    <mergeCell ref="A44:B44"/>
    <mergeCell ref="H44:I44"/>
    <mergeCell ref="A50:B50"/>
    <mergeCell ref="H50:I50"/>
    <mergeCell ref="A51:B51"/>
    <mergeCell ref="H51:I51"/>
    <mergeCell ref="A52:B52"/>
    <mergeCell ref="H52:I52"/>
    <mergeCell ref="A47:B47"/>
    <mergeCell ref="H47:I47"/>
    <mergeCell ref="A48:B48"/>
    <mergeCell ref="H48:I48"/>
    <mergeCell ref="A49:B49"/>
    <mergeCell ref="H49:I49"/>
    <mergeCell ref="A56:B56"/>
    <mergeCell ref="H56:I56"/>
    <mergeCell ref="A57:B57"/>
    <mergeCell ref="A58:B58"/>
    <mergeCell ref="H58:I58"/>
    <mergeCell ref="A59:B59"/>
    <mergeCell ref="H59:I59"/>
    <mergeCell ref="A53:B53"/>
    <mergeCell ref="H53:I53"/>
    <mergeCell ref="A54:B54"/>
    <mergeCell ref="H54:I54"/>
    <mergeCell ref="A55:B55"/>
    <mergeCell ref="H55:I55"/>
    <mergeCell ref="H57:I57"/>
    <mergeCell ref="A63:B63"/>
    <mergeCell ref="H63:I63"/>
    <mergeCell ref="A64:B64"/>
    <mergeCell ref="H64:I64"/>
    <mergeCell ref="A65:B65"/>
    <mergeCell ref="H65:I65"/>
    <mergeCell ref="A60:B60"/>
    <mergeCell ref="H60:I60"/>
    <mergeCell ref="A61:B61"/>
    <mergeCell ref="H61:I61"/>
    <mergeCell ref="A62:B62"/>
    <mergeCell ref="H62:I62"/>
    <mergeCell ref="A69:B69"/>
    <mergeCell ref="H69:I69"/>
    <mergeCell ref="A70:B70"/>
    <mergeCell ref="H70:I70"/>
    <mergeCell ref="A71:B71"/>
    <mergeCell ref="H71:I71"/>
    <mergeCell ref="A66:B66"/>
    <mergeCell ref="H66:I66"/>
    <mergeCell ref="A67:B67"/>
    <mergeCell ref="H67:I67"/>
    <mergeCell ref="A68:B68"/>
    <mergeCell ref="H68:I68"/>
    <mergeCell ref="A75:B75"/>
    <mergeCell ref="H75:I75"/>
    <mergeCell ref="A76:B76"/>
    <mergeCell ref="H76:I76"/>
    <mergeCell ref="A77:B77"/>
    <mergeCell ref="H77:I77"/>
    <mergeCell ref="A72:B72"/>
    <mergeCell ref="H72:I72"/>
    <mergeCell ref="A73:B73"/>
    <mergeCell ref="H73:I73"/>
    <mergeCell ref="A74:B74"/>
    <mergeCell ref="H74:I74"/>
    <mergeCell ref="A81:B81"/>
    <mergeCell ref="H81:I81"/>
    <mergeCell ref="A82:B82"/>
    <mergeCell ref="H82:I82"/>
    <mergeCell ref="A83:B83"/>
    <mergeCell ref="H83:I83"/>
    <mergeCell ref="A78:B78"/>
    <mergeCell ref="H78:I78"/>
    <mergeCell ref="A79:B79"/>
    <mergeCell ref="H79:I79"/>
    <mergeCell ref="A80:B80"/>
    <mergeCell ref="H80:I80"/>
    <mergeCell ref="A87:B87"/>
    <mergeCell ref="H87:I87"/>
    <mergeCell ref="A88:B88"/>
    <mergeCell ref="H88:I88"/>
    <mergeCell ref="A89:B89"/>
    <mergeCell ref="H89:I89"/>
    <mergeCell ref="A84:B84"/>
    <mergeCell ref="H84:I84"/>
    <mergeCell ref="A85:B85"/>
    <mergeCell ref="H85:I85"/>
    <mergeCell ref="A86:B86"/>
    <mergeCell ref="H86:I86"/>
    <mergeCell ref="A93:B93"/>
    <mergeCell ref="H93:I93"/>
    <mergeCell ref="A94:B94"/>
    <mergeCell ref="H94:I94"/>
    <mergeCell ref="A95:B95"/>
    <mergeCell ref="H95:I95"/>
    <mergeCell ref="A90:B90"/>
    <mergeCell ref="H90:I90"/>
    <mergeCell ref="A91:B91"/>
    <mergeCell ref="H91:I91"/>
    <mergeCell ref="A92:B92"/>
    <mergeCell ref="H92:I92"/>
    <mergeCell ref="A99:B99"/>
    <mergeCell ref="H99:I99"/>
    <mergeCell ref="A106:B106"/>
    <mergeCell ref="H106:I106"/>
    <mergeCell ref="A107:B107"/>
    <mergeCell ref="H107:I107"/>
    <mergeCell ref="A104:B104"/>
    <mergeCell ref="H104:I104"/>
    <mergeCell ref="A96:B96"/>
    <mergeCell ref="H96:I96"/>
    <mergeCell ref="A97:B97"/>
    <mergeCell ref="H97:I97"/>
    <mergeCell ref="A98:B98"/>
    <mergeCell ref="H98:I98"/>
    <mergeCell ref="A102:B102"/>
    <mergeCell ref="H102:I102"/>
    <mergeCell ref="A103:B103"/>
    <mergeCell ref="H103:I103"/>
    <mergeCell ref="A100:B100"/>
    <mergeCell ref="H100:I100"/>
    <mergeCell ref="A101:B101"/>
    <mergeCell ref="H101:I101"/>
    <mergeCell ref="A113:B113"/>
    <mergeCell ref="H113:I113"/>
    <mergeCell ref="A105:B105"/>
    <mergeCell ref="H105:I105"/>
    <mergeCell ref="A109:B109"/>
    <mergeCell ref="H109:I109"/>
    <mergeCell ref="A110:B110"/>
    <mergeCell ref="H110:I110"/>
    <mergeCell ref="A117:B117"/>
    <mergeCell ref="H117:I117"/>
    <mergeCell ref="A108:B108"/>
    <mergeCell ref="H108:I108"/>
    <mergeCell ref="A111:B111"/>
    <mergeCell ref="H111:I111"/>
    <mergeCell ref="A112:B112"/>
    <mergeCell ref="H112:I112"/>
    <mergeCell ref="A118:B118"/>
    <mergeCell ref="H118:I118"/>
    <mergeCell ref="A119:B119"/>
    <mergeCell ref="H119:I119"/>
    <mergeCell ref="A114:B114"/>
    <mergeCell ref="H114:I114"/>
    <mergeCell ref="A115:B115"/>
    <mergeCell ref="H115:I115"/>
    <mergeCell ref="A116:B116"/>
    <mergeCell ref="H116:I116"/>
    <mergeCell ref="A123:B123"/>
    <mergeCell ref="H123:I123"/>
    <mergeCell ref="A124:B124"/>
    <mergeCell ref="H124:I124"/>
    <mergeCell ref="A125:B125"/>
    <mergeCell ref="H125:I125"/>
    <mergeCell ref="A120:B120"/>
    <mergeCell ref="H120:I120"/>
    <mergeCell ref="A121:B121"/>
    <mergeCell ref="H121:I121"/>
    <mergeCell ref="A122:B122"/>
    <mergeCell ref="H122:I122"/>
    <mergeCell ref="A129:B129"/>
    <mergeCell ref="H129:I129"/>
    <mergeCell ref="A130:B130"/>
    <mergeCell ref="H130:I130"/>
    <mergeCell ref="A131:B131"/>
    <mergeCell ref="H131:I131"/>
    <mergeCell ref="A126:B126"/>
    <mergeCell ref="H126:I126"/>
    <mergeCell ref="A127:B127"/>
    <mergeCell ref="H127:I127"/>
    <mergeCell ref="A128:B128"/>
    <mergeCell ref="H128:I128"/>
    <mergeCell ref="A135:B135"/>
    <mergeCell ref="H135:I135"/>
    <mergeCell ref="A136:B136"/>
    <mergeCell ref="H136:I136"/>
    <mergeCell ref="A137:B137"/>
    <mergeCell ref="H137:I137"/>
    <mergeCell ref="A132:B132"/>
    <mergeCell ref="H132:I132"/>
    <mergeCell ref="A133:B133"/>
    <mergeCell ref="H133:I133"/>
    <mergeCell ref="A134:B134"/>
    <mergeCell ref="H134:I134"/>
    <mergeCell ref="A141:B141"/>
    <mergeCell ref="H141:I141"/>
    <mergeCell ref="A142:B142"/>
    <mergeCell ref="H142:I142"/>
    <mergeCell ref="A138:B138"/>
    <mergeCell ref="H138:I138"/>
    <mergeCell ref="A139:B139"/>
    <mergeCell ref="H139:I139"/>
    <mergeCell ref="A140:B140"/>
    <mergeCell ref="H140:I140"/>
    <mergeCell ref="A146:B146"/>
    <mergeCell ref="H146:I146"/>
    <mergeCell ref="A147:B147"/>
    <mergeCell ref="H147:I147"/>
    <mergeCell ref="A148:B148"/>
    <mergeCell ref="H148:I148"/>
    <mergeCell ref="A143:B143"/>
    <mergeCell ref="H143:I143"/>
    <mergeCell ref="A144:B144"/>
    <mergeCell ref="H144:I144"/>
    <mergeCell ref="A145:B145"/>
    <mergeCell ref="H145:I145"/>
    <mergeCell ref="A152:B152"/>
    <mergeCell ref="H152:I152"/>
    <mergeCell ref="A153:B153"/>
    <mergeCell ref="H153:I153"/>
    <mergeCell ref="A149:B149"/>
    <mergeCell ref="H149:I149"/>
    <mergeCell ref="A150:B150"/>
    <mergeCell ref="H150:I150"/>
    <mergeCell ref="A151:B151"/>
    <mergeCell ref="H151:I151"/>
    <mergeCell ref="A157:B157"/>
    <mergeCell ref="H157:I157"/>
    <mergeCell ref="A158:B158"/>
    <mergeCell ref="H158:I158"/>
    <mergeCell ref="A159:B159"/>
    <mergeCell ref="H159:I159"/>
    <mergeCell ref="A154:B154"/>
    <mergeCell ref="H154:I154"/>
    <mergeCell ref="A155:B155"/>
    <mergeCell ref="H155:I155"/>
    <mergeCell ref="A156:B156"/>
    <mergeCell ref="H156:I156"/>
    <mergeCell ref="A160:B160"/>
    <mergeCell ref="H160:I160"/>
    <mergeCell ref="A164:B164"/>
    <mergeCell ref="H164:I164"/>
    <mergeCell ref="A165:B165"/>
    <mergeCell ref="H165:I165"/>
    <mergeCell ref="A166:B166"/>
    <mergeCell ref="H166:I166"/>
    <mergeCell ref="A161:B161"/>
    <mergeCell ref="H161:I161"/>
    <mergeCell ref="A162:B162"/>
    <mergeCell ref="H162:I162"/>
    <mergeCell ref="A163:B163"/>
    <mergeCell ref="H163:I163"/>
    <mergeCell ref="A170:B170"/>
    <mergeCell ref="H170:I170"/>
    <mergeCell ref="A171:B171"/>
    <mergeCell ref="H171:I171"/>
    <mergeCell ref="A172:B172"/>
    <mergeCell ref="H172:I172"/>
    <mergeCell ref="A167:B167"/>
    <mergeCell ref="H167:I167"/>
    <mergeCell ref="A168:B168"/>
    <mergeCell ref="H168:I168"/>
    <mergeCell ref="A169:B169"/>
    <mergeCell ref="H169:I169"/>
    <mergeCell ref="A173:B173"/>
    <mergeCell ref="H173:I173"/>
    <mergeCell ref="H195:I195"/>
    <mergeCell ref="H186:I186"/>
    <mergeCell ref="A189:B189"/>
    <mergeCell ref="H189:I189"/>
    <mergeCell ref="A190:B190"/>
    <mergeCell ref="H190:I190"/>
    <mergeCell ref="H196:I196"/>
    <mergeCell ref="A192:B192"/>
    <mergeCell ref="H192:I192"/>
    <mergeCell ref="A193:B193"/>
    <mergeCell ref="H193:I193"/>
    <mergeCell ref="A194:B194"/>
    <mergeCell ref="H194:I194"/>
    <mergeCell ref="H191:I191"/>
    <mergeCell ref="A187:B187"/>
    <mergeCell ref="H187:I187"/>
    <mergeCell ref="A188:B188"/>
    <mergeCell ref="H188:I188"/>
    <mergeCell ref="A195:B195"/>
    <mergeCell ref="A196:B196"/>
    <mergeCell ref="H183:I183"/>
    <mergeCell ref="A185:B185"/>
    <mergeCell ref="H204:I204"/>
    <mergeCell ref="A205:B205"/>
    <mergeCell ref="H205:I205"/>
    <mergeCell ref="A206:B206"/>
    <mergeCell ref="H206:I206"/>
    <mergeCell ref="A207:B207"/>
    <mergeCell ref="H215:I215"/>
    <mergeCell ref="A216:B216"/>
    <mergeCell ref="H216:I216"/>
    <mergeCell ref="A217:B217"/>
    <mergeCell ref="H217:I217"/>
    <mergeCell ref="A210:B210"/>
    <mergeCell ref="H210:I210"/>
    <mergeCell ref="A211:B211"/>
    <mergeCell ref="H211:I211"/>
    <mergeCell ref="A214:B214"/>
    <mergeCell ref="H214:I214"/>
    <mergeCell ref="A212:B212"/>
    <mergeCell ref="A213:B213"/>
    <mergeCell ref="H212:I212"/>
    <mergeCell ref="H213:I213"/>
    <mergeCell ref="A222:B222"/>
    <mergeCell ref="H222:I222"/>
    <mergeCell ref="A223:B223"/>
    <mergeCell ref="H223:I223"/>
    <mergeCell ref="A218:B218"/>
    <mergeCell ref="H218:I218"/>
    <mergeCell ref="A219:B219"/>
    <mergeCell ref="H219:I219"/>
    <mergeCell ref="A220:B220"/>
    <mergeCell ref="H220:I220"/>
    <mergeCell ref="A228:B228"/>
    <mergeCell ref="H228:I228"/>
    <mergeCell ref="A229:B229"/>
    <mergeCell ref="H229:I229"/>
    <mergeCell ref="A224:B224"/>
    <mergeCell ref="H224:I224"/>
    <mergeCell ref="A225:B225"/>
    <mergeCell ref="H225:I225"/>
    <mergeCell ref="A226:B226"/>
    <mergeCell ref="H226:I226"/>
    <mergeCell ref="A237:B237"/>
    <mergeCell ref="H237:I237"/>
    <mergeCell ref="A230:B230"/>
    <mergeCell ref="H230:I230"/>
    <mergeCell ref="A231:B231"/>
    <mergeCell ref="H231:I231"/>
    <mergeCell ref="A232:B232"/>
    <mergeCell ref="H232:I232"/>
    <mergeCell ref="A235:B235"/>
    <mergeCell ref="A236:B236"/>
    <mergeCell ref="A250:B250"/>
    <mergeCell ref="A252:B252"/>
    <mergeCell ref="H250:I250"/>
    <mergeCell ref="H252:I252"/>
    <mergeCell ref="A251:B251"/>
    <mergeCell ref="H242:I242"/>
    <mergeCell ref="A243:B243"/>
    <mergeCell ref="H243:I243"/>
    <mergeCell ref="A238:B238"/>
    <mergeCell ref="H238:I238"/>
    <mergeCell ref="A239:B239"/>
    <mergeCell ref="H239:I239"/>
    <mergeCell ref="A240:B240"/>
    <mergeCell ref="H240:I240"/>
    <mergeCell ref="A241:B241"/>
    <mergeCell ref="A244:B244"/>
    <mergeCell ref="H244:I244"/>
    <mergeCell ref="A245:B245"/>
    <mergeCell ref="H245:I245"/>
    <mergeCell ref="A246:B246"/>
    <mergeCell ref="H246:I246"/>
    <mergeCell ref="A247:B247"/>
    <mergeCell ref="A248:B248"/>
    <mergeCell ref="A249:B249"/>
    <mergeCell ref="A256:B256"/>
    <mergeCell ref="H253:I253"/>
    <mergeCell ref="H254:I254"/>
    <mergeCell ref="A263:B263"/>
    <mergeCell ref="H263:I263"/>
    <mergeCell ref="A258:B258"/>
    <mergeCell ref="H258:I258"/>
    <mergeCell ref="A259:B259"/>
    <mergeCell ref="H259:I259"/>
    <mergeCell ref="A260:B260"/>
    <mergeCell ref="H260:I260"/>
    <mergeCell ref="A261:B261"/>
    <mergeCell ref="H279:I279"/>
    <mergeCell ref="A422:F422"/>
    <mergeCell ref="H422:I422"/>
    <mergeCell ref="A268:B268"/>
    <mergeCell ref="H268:I268"/>
    <mergeCell ref="A269:B269"/>
    <mergeCell ref="H269:I269"/>
    <mergeCell ref="A278:B278"/>
    <mergeCell ref="H278:I278"/>
    <mergeCell ref="A270:B270"/>
    <mergeCell ref="A271:B271"/>
    <mergeCell ref="A272:B272"/>
    <mergeCell ref="A273:B273"/>
    <mergeCell ref="A274:B274"/>
    <mergeCell ref="A275:B275"/>
    <mergeCell ref="A276:B276"/>
    <mergeCell ref="A277:B277"/>
    <mergeCell ref="H271:I271"/>
    <mergeCell ref="H275:I275"/>
    <mergeCell ref="H276:I276"/>
    <mergeCell ref="H277:I277"/>
    <mergeCell ref="A293:B293"/>
    <mergeCell ref="A294:B294"/>
    <mergeCell ref="A295:B295"/>
    <mergeCell ref="H265:I265"/>
    <mergeCell ref="H266:I266"/>
    <mergeCell ref="H267:I267"/>
    <mergeCell ref="H270:I270"/>
    <mergeCell ref="H174:I174"/>
    <mergeCell ref="H175:I175"/>
    <mergeCell ref="H178:I178"/>
    <mergeCell ref="H184:I184"/>
    <mergeCell ref="H235:I235"/>
    <mergeCell ref="H236:I236"/>
    <mergeCell ref="H247:I247"/>
    <mergeCell ref="H248:I248"/>
    <mergeCell ref="H249:I249"/>
    <mergeCell ref="H255:I255"/>
    <mergeCell ref="H261:I261"/>
    <mergeCell ref="H256:I256"/>
    <mergeCell ref="H251:I251"/>
    <mergeCell ref="H241:I241"/>
    <mergeCell ref="H233:I233"/>
    <mergeCell ref="H262:I262"/>
    <mergeCell ref="H257:I257"/>
    <mergeCell ref="H234:I234"/>
    <mergeCell ref="H227:I227"/>
    <mergeCell ref="H221:I221"/>
  </mergeCells>
  <phoneticPr fontId="2"/>
  <pageMargins left="0.78740157480314965" right="0.59055118110236227" top="0.78740157480314965" bottom="0.78740157480314965" header="0.31496062992125984" footer="0.31496062992125984"/>
  <pageSetup paperSize="9" scale="70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内訳書</vt:lpstr>
      <vt:lpstr>内訳書!Print_Area</vt:lpstr>
      <vt:lpstr>内訳書!Print_Titles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平尾秀之</dc:creator>
  <cp:lastModifiedBy>PCK24X0165</cp:lastModifiedBy>
  <cp:lastPrinted>2025-04-02T10:24:02Z</cp:lastPrinted>
  <dcterms:created xsi:type="dcterms:W3CDTF">2007-09-03T07:02:55Z</dcterms:created>
  <dcterms:modified xsi:type="dcterms:W3CDTF">2025-04-03T11:04:58Z</dcterms:modified>
</cp:coreProperties>
</file>