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330_遊器具\"/>
    </mc:Choice>
  </mc:AlternateContent>
  <xr:revisionPtr revIDLastSave="0" documentId="13_ncr:1_{3E87F502-6C52-4A10-83D0-BC1A19F310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内訳書" sheetId="1" r:id="rId1"/>
  </sheets>
  <definedNames>
    <definedName name="_xlnm.Print_Area" localSheetId="0">入札内訳書!$A$1:$I$27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6" authorId="0" shapeId="0" xr:uid="{00000000-0006-0000-00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0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0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0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0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0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0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0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0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0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E6DDD468-5BB4-427B-9336-C9C37400B875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<sst xmlns="http://schemas.openxmlformats.org/spreadsheetml/2006/main" count="56" uniqueCount="39">
  <si>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3"/>
  </si>
  <si>
    <t>市川市長</t>
    <rPh sb="0" eb="4">
      <t>イチカワシチョウ</t>
    </rPh>
    <phoneticPr fontId="3"/>
  </si>
  <si>
    <t>住　　　所</t>
    <rPh sb="0" eb="1">
      <t>ジュウ</t>
    </rPh>
    <rPh sb="4" eb="5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</si>
  <si>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</si>
  <si>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氏　　　名</t>
    <rPh sb="0" eb="1">
      <t>シ</t>
    </rPh>
    <rPh sb="4" eb="5">
      <t>メイ</t>
    </rPh>
    <phoneticPr fontId="3"/>
  </si>
  <si>
    <t>代理人氏名</t>
    <rPh sb="0" eb="3">
      <t>ダイリニン</t>
    </rPh>
    <rPh sb="3" eb="5">
      <t>シメイ</t>
    </rPh>
    <phoneticPr fontId="3"/>
  </si>
  <si>
    <t>件　　　名：</t>
    <rPh sb="0" eb="1">
      <t>ケン</t>
    </rPh>
    <rPh sb="4" eb="5">
      <t>メイ</t>
    </rPh>
    <phoneticPr fontId="3"/>
  </si>
  <si>
    <t>遊器具等点検業務委託</t>
    <rPh sb="0" eb="1">
      <t>ユウ</t>
    </rPh>
    <rPh sb="1" eb="4">
      <t>キグナド</t>
    </rPh>
    <rPh sb="4" eb="6">
      <t>テンケン</t>
    </rPh>
    <rPh sb="6" eb="8">
      <t>ギョウム</t>
    </rPh>
    <rPh sb="8" eb="10">
      <t>イタク</t>
    </rPh>
    <phoneticPr fontId="3"/>
  </si>
  <si>
    <t>委託場所：</t>
    <rPh sb="0" eb="2">
      <t>イタク</t>
    </rPh>
    <rPh sb="2" eb="4">
      <t>バショ</t>
    </rPh>
    <phoneticPr fontId="3"/>
  </si>
  <si>
    <t>(単価契約)</t>
    <rPh sb="1" eb="3">
      <t>タンカ</t>
    </rPh>
    <rPh sb="3" eb="5">
      <t>ケイヤク</t>
    </rPh>
    <phoneticPr fontId="3"/>
  </si>
  <si>
    <t>ただし、単価記載金額は、見積もった契約希望金額の100/110相当額　　</t>
    <phoneticPr fontId="3"/>
  </si>
  <si>
    <t>名　　　　　称</t>
    <phoneticPr fontId="3"/>
  </si>
  <si>
    <t>規　　　　　格</t>
    <phoneticPr fontId="3"/>
  </si>
  <si>
    <t>単位</t>
    <phoneticPr fontId="3"/>
  </si>
  <si>
    <t>予定数量</t>
    <rPh sb="0" eb="2">
      <t>ヨテイ</t>
    </rPh>
    <rPh sb="2" eb="3">
      <t>カズ</t>
    </rPh>
    <rPh sb="3" eb="4">
      <t>リョウ</t>
    </rPh>
    <phoneticPr fontId="3"/>
  </si>
  <si>
    <t>単　価</t>
    <phoneticPr fontId="3"/>
  </si>
  <si>
    <t>金　　　額</t>
    <rPh sb="0" eb="1">
      <t>キン</t>
    </rPh>
    <rPh sb="4" eb="5">
      <t>ガク</t>
    </rPh>
    <phoneticPr fontId="3"/>
  </si>
  <si>
    <t>備　　　　考</t>
    <rPh sb="0" eb="1">
      <t>ソナエ</t>
    </rPh>
    <rPh sb="5" eb="6">
      <t>コウ</t>
    </rPh>
    <phoneticPr fontId="3"/>
  </si>
  <si>
    <t>　</t>
    <phoneticPr fontId="3"/>
  </si>
  <si>
    <t>予定数量×単価</t>
    <rPh sb="0" eb="2">
      <t>ヨテイ</t>
    </rPh>
    <rPh sb="2" eb="4">
      <t>スウリョウ</t>
    </rPh>
    <rPh sb="5" eb="7">
      <t>タンカ</t>
    </rPh>
    <phoneticPr fontId="3"/>
  </si>
  <si>
    <t>規準点検・劣化点検</t>
    <rPh sb="0" eb="2">
      <t>キジュン</t>
    </rPh>
    <rPh sb="2" eb="4">
      <t>テンケン</t>
    </rPh>
    <rPh sb="5" eb="7">
      <t>レッカ</t>
    </rPh>
    <rPh sb="7" eb="9">
      <t>テンケン</t>
    </rPh>
    <phoneticPr fontId="3"/>
  </si>
  <si>
    <t>単体遊具(A)－1</t>
    <rPh sb="0" eb="2">
      <t>タンタイ</t>
    </rPh>
    <rPh sb="2" eb="4">
      <t>ユウグ</t>
    </rPh>
    <phoneticPr fontId="3"/>
  </si>
  <si>
    <t>基</t>
    <rPh sb="0" eb="1">
      <t>キ</t>
    </rPh>
    <phoneticPr fontId="3"/>
  </si>
  <si>
    <t>単体遊具(B)－1</t>
    <rPh sb="0" eb="2">
      <t>タンタイ</t>
    </rPh>
    <rPh sb="2" eb="4">
      <t>ユウグ</t>
    </rPh>
    <phoneticPr fontId="3"/>
  </si>
  <si>
    <t>単体遊具(C)－1</t>
    <rPh sb="0" eb="2">
      <t>タンタイ</t>
    </rPh>
    <rPh sb="2" eb="4">
      <t>ユウグ</t>
    </rPh>
    <phoneticPr fontId="3"/>
  </si>
  <si>
    <t>単体遊具(D)－1</t>
    <rPh sb="0" eb="2">
      <t>タンタイ</t>
    </rPh>
    <rPh sb="2" eb="4">
      <t>ユウグ</t>
    </rPh>
    <phoneticPr fontId="3"/>
  </si>
  <si>
    <t>複合遊具(小)－1
A=100㎡以下</t>
    <rPh sb="0" eb="2">
      <t>フクゴウ</t>
    </rPh>
    <rPh sb="2" eb="4">
      <t>ユウグ</t>
    </rPh>
    <rPh sb="5" eb="6">
      <t>ショウ</t>
    </rPh>
    <phoneticPr fontId="3"/>
  </si>
  <si>
    <t>複合遊具(中)－1
A=100～300㎡以下</t>
    <rPh sb="0" eb="2">
      <t>フクゴウ</t>
    </rPh>
    <rPh sb="2" eb="4">
      <t>ユウグ</t>
    </rPh>
    <rPh sb="5" eb="6">
      <t>チュウ</t>
    </rPh>
    <phoneticPr fontId="3"/>
  </si>
  <si>
    <t>劣化点検</t>
    <rPh sb="0" eb="2">
      <t>レッカ</t>
    </rPh>
    <rPh sb="2" eb="4">
      <t>テンケン</t>
    </rPh>
    <phoneticPr fontId="3"/>
  </si>
  <si>
    <t>健康遊具、境界柵(A)－2</t>
    <rPh sb="0" eb="2">
      <t>ケンコウ</t>
    </rPh>
    <rPh sb="2" eb="4">
      <t>ユウグ</t>
    </rPh>
    <rPh sb="5" eb="7">
      <t>キョウカイ</t>
    </rPh>
    <rPh sb="7" eb="8">
      <t>サク</t>
    </rPh>
    <phoneticPr fontId="3"/>
  </si>
  <si>
    <t>園灯、引込柱、時計塔（a）</t>
    <rPh sb="0" eb="1">
      <t>エン</t>
    </rPh>
    <rPh sb="1" eb="2">
      <t>トウ</t>
    </rPh>
    <rPh sb="3" eb="5">
      <t>ヒキコミ</t>
    </rPh>
    <rPh sb="5" eb="6">
      <t>チュウ</t>
    </rPh>
    <rPh sb="7" eb="9">
      <t>トケイ</t>
    </rPh>
    <rPh sb="9" eb="10">
      <t>トウ</t>
    </rPh>
    <phoneticPr fontId="3"/>
  </si>
  <si>
    <t>入札金額と同額</t>
    <rPh sb="0" eb="2">
      <t>ニュウサツ</t>
    </rPh>
    <rPh sb="2" eb="4">
      <t>キンガク</t>
    </rPh>
    <rPh sb="5" eb="7">
      <t>ドウガク</t>
    </rPh>
    <phoneticPr fontId="3"/>
  </si>
  <si>
    <t>総額</t>
    <rPh sb="0" eb="2">
      <t>ソウガク</t>
    </rPh>
    <phoneticPr fontId="3"/>
  </si>
  <si>
    <t>内　訳　書</t>
    <rPh sb="0" eb="1">
      <t>ウチ</t>
    </rPh>
    <rPh sb="2" eb="3">
      <t>ワケ</t>
    </rPh>
    <rPh sb="4" eb="5">
      <t>ショ</t>
    </rPh>
    <phoneticPr fontId="3"/>
  </si>
  <si>
    <t>市川市市川南3丁目14番外</t>
    <rPh sb="0" eb="3">
      <t>イチカワシ</t>
    </rPh>
    <rPh sb="3" eb="5">
      <t>イチカワ</t>
    </rPh>
    <rPh sb="5" eb="6">
      <t>ミナミ</t>
    </rPh>
    <rPh sb="7" eb="9">
      <t>チョウメ</t>
    </rPh>
    <rPh sb="11" eb="12">
      <t>バン</t>
    </rPh>
    <rPh sb="12" eb="13">
      <t>ソト</t>
    </rPh>
    <phoneticPr fontId="3"/>
  </si>
  <si>
    <t>シェルター、藤棚、便所（c）　A=10㎡以内</t>
    <rPh sb="6" eb="7">
      <t>フジ</t>
    </rPh>
    <rPh sb="7" eb="8">
      <t>ダナ</t>
    </rPh>
    <rPh sb="9" eb="11">
      <t>ベンジョ</t>
    </rPh>
    <phoneticPr fontId="3"/>
  </si>
  <si>
    <t>シェルター、藤棚、便所（d）　A=10㎡超</t>
    <rPh sb="6" eb="7">
      <t>フジ</t>
    </rPh>
    <rPh sb="7" eb="8">
      <t>ダナ</t>
    </rPh>
    <rPh sb="9" eb="11">
      <t>ベンジョ</t>
    </rPh>
    <phoneticPr fontId="3"/>
  </si>
  <si>
    <t>打ち合わせ</t>
    <rPh sb="0" eb="1">
      <t>ウ</t>
    </rPh>
    <rPh sb="2" eb="3">
      <t>ア</t>
    </rPh>
    <phoneticPr fontId="3"/>
  </si>
  <si>
    <t>回</t>
    <rPh sb="0" eb="1">
      <t>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</si>
</sst>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b/>
      <sz val="18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</xf>
    <xf numFmtId="0" fontId="5" fillId="0" borderId="0" xfId="0" applyFont="1" applyAlignment="1" applyProtection="1">
      <alignment horizontal="center" vertical="center" shrinkToFit="1"/>
    </xf>
    <xf numFmtId="0" fontId="5" fillId="0" borderId="0" xfId="0" applyFont="1" applyFill="1" applyAlignment="1" applyProtection="1">
      <alignment vertical="center" shrinkToFit="1"/>
    </xf>
    <xf numFmtId="38" fontId="5" fillId="0" borderId="0" xfId="0" applyNumberFormat="1" applyFont="1" applyFill="1" applyAlignment="1" applyProtection="1">
      <alignment horizontal="right" vertical="center" shrinkToFit="1"/>
    </xf>
    <xf numFmtId="0" fontId="6" fillId="0" borderId="0" xfId="0" applyFont="1" applyAlignment="1" applyProtection="1">
      <alignment vertical="center" shrinkToFit="1"/>
    </xf>
    <xf numFmtId="38" fontId="5" fillId="0" borderId="0" xfId="0" applyNumberFormat="1" applyFont="1" applyFill="1" applyAlignment="1" applyProtection="1">
      <alignment vertical="center" shrinkToFit="1"/>
    </xf>
    <xf numFmtId="0" fontId="4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shrinkToFit="1"/>
    </xf>
    <xf numFmtId="0" fontId="6" fillId="0" borderId="0" xfId="0" applyFont="1" applyFill="1" applyAlignment="1" applyProtection="1">
      <alignment vertical="center" shrinkToFit="1"/>
    </xf>
    <xf numFmtId="0" fontId="8" fillId="0" borderId="0" xfId="0" applyFont="1" applyFill="1" applyAlignment="1">
      <alignment vertical="center" wrapText="1" shrinkToFit="1"/>
    </xf>
    <xf numFmtId="0" fontId="6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0" fontId="8" fillId="0" borderId="0" xfId="0" applyFont="1" applyFill="1" applyAlignment="1" applyProtection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38" fontId="4" fillId="0" borderId="4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1" fillId="0" borderId="8" xfId="0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9" xfId="0" applyFont="1" applyFill="1" applyBorder="1" applyAlignment="1" applyProtection="1">
      <alignment horizontal="center" vertical="center" shrinkToFit="1"/>
    </xf>
    <xf numFmtId="38" fontId="11" fillId="0" borderId="9" xfId="0" applyNumberFormat="1" applyFont="1" applyBorder="1" applyAlignment="1" applyProtection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38" fontId="8" fillId="0" borderId="14" xfId="1" applyFont="1" applyFill="1" applyBorder="1" applyAlignment="1" applyProtection="1">
      <alignment vertical="center" shrinkToFit="1"/>
    </xf>
    <xf numFmtId="38" fontId="8" fillId="2" borderId="14" xfId="1" applyNumberFormat="1" applyFont="1" applyFill="1" applyBorder="1" applyAlignment="1" applyProtection="1">
      <alignment horizontal="right" vertical="center" shrinkToFit="1"/>
      <protection locked="0"/>
    </xf>
    <xf numFmtId="38" fontId="8" fillId="0" borderId="14" xfId="0" applyNumberFormat="1" applyFont="1" applyBorder="1" applyAlignment="1">
      <alignment vertical="center" shrinkToFit="1"/>
    </xf>
    <xf numFmtId="0" fontId="11" fillId="0" borderId="8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/>
    </xf>
    <xf numFmtId="0" fontId="8" fillId="0" borderId="0" xfId="0" applyFont="1" applyBorder="1" applyAlignment="1">
      <alignment vertical="center" shrinkToFit="1"/>
    </xf>
    <xf numFmtId="0" fontId="12" fillId="0" borderId="17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shrinkToFit="1"/>
    </xf>
    <xf numFmtId="38" fontId="8" fillId="3" borderId="4" xfId="0" applyNumberFormat="1" applyFont="1" applyFill="1" applyBorder="1" applyAlignment="1" applyProtection="1">
      <alignment vertical="center" shrinkToFit="1"/>
    </xf>
    <xf numFmtId="0" fontId="8" fillId="0" borderId="0" xfId="0" applyFont="1" applyAlignment="1">
      <alignment horizontal="center" vertical="center" shrinkToFit="1"/>
    </xf>
    <xf numFmtId="38" fontId="8" fillId="0" borderId="0" xfId="0" applyNumberFormat="1" applyFont="1" applyAlignment="1">
      <alignment horizontal="right" vertical="center" shrinkToFit="1"/>
    </xf>
    <xf numFmtId="38" fontId="8" fillId="0" borderId="0" xfId="0" applyNumberFormat="1" applyFont="1" applyAlignment="1">
      <alignment vertical="center" shrinkToFit="1"/>
    </xf>
    <xf numFmtId="38" fontId="14" fillId="0" borderId="0" xfId="0" applyNumberFormat="1" applyFont="1" applyAlignment="1">
      <alignment vertical="center" shrinkToFit="1"/>
    </xf>
    <xf numFmtId="38" fontId="4" fillId="0" borderId="0" xfId="0" applyNumberFormat="1" applyFont="1" applyAlignment="1">
      <alignment horizontal="right" vertical="center" shrinkToFit="1"/>
    </xf>
    <xf numFmtId="38" fontId="4" fillId="0" borderId="0" xfId="0" applyNumberFormat="1" applyFont="1" applyAlignment="1">
      <alignment vertical="center" shrinkToFit="1"/>
    </xf>
    <xf numFmtId="0" fontId="11" fillId="0" borderId="12" xfId="0" applyFont="1" applyBorder="1" applyAlignment="1">
      <alignment vertical="center" shrinkToFit="1"/>
    </xf>
    <xf numFmtId="0" fontId="11" fillId="0" borderId="13" xfId="0" applyFont="1" applyBorder="1" applyAlignment="1">
      <alignment vertical="center" shrinkToFit="1"/>
    </xf>
    <xf numFmtId="38" fontId="11" fillId="0" borderId="15" xfId="0" applyNumberFormat="1" applyFont="1" applyBorder="1" applyAlignment="1">
      <alignment vertical="center" shrinkToFit="1"/>
    </xf>
    <xf numFmtId="38" fontId="11" fillId="0" borderId="16" xfId="0" applyNumberFormat="1" applyFont="1" applyBorder="1" applyAlignment="1">
      <alignment vertical="center" shrinkToFit="1"/>
    </xf>
    <xf numFmtId="0" fontId="13" fillId="0" borderId="2" xfId="0" applyFont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center" vertical="center" shrinkToFit="1"/>
    </xf>
    <xf numFmtId="0" fontId="9" fillId="0" borderId="18" xfId="0" applyFont="1" applyBorder="1" applyAlignment="1" applyProtection="1">
      <alignment horizontal="center" vertical="center" shrinkToFit="1"/>
    </xf>
    <xf numFmtId="0" fontId="9" fillId="0" borderId="3" xfId="0" applyFont="1" applyBorder="1" applyAlignment="1" applyProtection="1">
      <alignment horizontal="center" vertical="center" shrinkToFit="1"/>
    </xf>
    <xf numFmtId="38" fontId="4" fillId="0" borderId="5" xfId="0" applyNumberFormat="1" applyFont="1" applyFill="1" applyBorder="1" applyAlignment="1" applyProtection="1">
      <alignment vertical="center" shrinkToFit="1"/>
    </xf>
    <xf numFmtId="38" fontId="4" fillId="0" borderId="6" xfId="0" applyNumberFormat="1" applyFont="1" applyFill="1" applyBorder="1" applyAlignment="1" applyProtection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38" fontId="11" fillId="0" borderId="10" xfId="0" applyNumberFormat="1" applyFont="1" applyBorder="1" applyAlignment="1">
      <alignment horizontal="center" vertical="center" shrinkToFit="1"/>
    </xf>
    <xf numFmtId="38" fontId="11" fillId="0" borderId="11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horizontal="right" vertical="center" shrinkToFit="1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49" fontId="5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 applyProtection="1">
      <alignment vertical="center" shrinkToFit="1"/>
    </xf>
    <xf numFmtId="0" fontId="5" fillId="2" borderId="0" xfId="0" applyFont="1" applyFill="1" applyAlignment="1" applyProtection="1">
      <alignment vertical="center" shrinkToFit="1"/>
      <protection locked="0"/>
    </xf>
    <xf numFmtId="0" fontId="5" fillId="0" borderId="0" xfId="0" applyFont="1" applyFill="1" applyAlignment="1" applyProtection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Zeros="0" tabSelected="1" view="pageBreakPreview" zoomScale="115" zoomScaleNormal="100" zoomScaleSheetLayoutView="115" workbookViewId="0">
      <selection activeCell="G26" sqref="G26"/>
    </sheetView>
  </sheetViews>
  <sheetFormatPr defaultColWidth="9" defaultRowHeight="13.2" x14ac:dyDescent="0.2"/>
  <cols>
    <col min="1" max="1" width="3" style="1" customWidth="1"/>
    <col min="2" max="2" width="13.77734375" style="1" customWidth="1"/>
    <col min="3" max="3" width="20.33203125" style="1" customWidth="1"/>
    <col min="4" max="4" width="5.21875" style="25" bestFit="1" customWidth="1"/>
    <col min="5" max="5" width="8.88671875" style="9" customWidth="1"/>
    <col min="6" max="6" width="9.21875" style="44" customWidth="1"/>
    <col min="7" max="7" width="12.44140625" style="45" customWidth="1"/>
    <col min="8" max="8" width="11.21875" style="45" customWidth="1"/>
    <col min="9" max="9" width="4.33203125" style="1" customWidth="1"/>
    <col min="10" max="10" width="8.88671875" style="1" customWidth="1"/>
    <col min="11" max="14" width="7.44140625" style="1" customWidth="1"/>
    <col min="15" max="16384" width="9" style="1"/>
  </cols>
  <sheetData>
    <row r="1" spans="1:10" ht="26.25" customHeight="1" x14ac:dyDescent="0.2">
      <c r="A1" s="67" t="s">
        <v>33</v>
      </c>
      <c r="B1" s="67"/>
      <c r="C1" s="67"/>
      <c r="D1" s="67"/>
      <c r="E1" s="67"/>
      <c r="F1" s="67"/>
      <c r="G1" s="67"/>
      <c r="H1" s="67"/>
      <c r="I1" s="67"/>
    </row>
    <row r="2" spans="1:10" ht="19.5" customHeight="1" x14ac:dyDescent="0.2">
      <c r="B2" s="2"/>
      <c r="C2" s="2"/>
      <c r="D2" s="3"/>
      <c r="E2" s="4"/>
      <c r="F2" s="5"/>
      <c r="G2" s="68" t="s">
        <v>0</v>
      </c>
      <c r="H2" s="68"/>
      <c r="I2" s="68"/>
    </row>
    <row r="3" spans="1:10" ht="19.5" customHeight="1" x14ac:dyDescent="0.2">
      <c r="B3" s="6" t="s">
        <v>1</v>
      </c>
      <c r="C3" s="2"/>
      <c r="D3" s="3"/>
      <c r="E3" s="4"/>
      <c r="F3" s="5"/>
      <c r="G3" s="7"/>
      <c r="H3" s="7"/>
      <c r="I3" s="4"/>
    </row>
    <row r="4" spans="1:10" ht="19.5" customHeight="1" x14ac:dyDescent="0.2">
      <c r="D4" s="69" t="s">
        <v>2</v>
      </c>
      <c r="E4" s="69"/>
      <c r="F4" s="70"/>
      <c r="G4" s="70"/>
      <c r="H4" s="70"/>
      <c r="I4" s="70"/>
    </row>
    <row r="5" spans="1:10" ht="19.5" customHeight="1" x14ac:dyDescent="0.2">
      <c r="D5" s="69" t="s">
        <v>3</v>
      </c>
      <c r="E5" s="69"/>
      <c r="F5" s="70"/>
      <c r="G5" s="70"/>
      <c r="H5" s="70"/>
      <c r="I5" s="70"/>
    </row>
    <row r="6" spans="1:10" ht="19.5" customHeight="1" x14ac:dyDescent="0.2">
      <c r="D6" s="69" t="s">
        <v>4</v>
      </c>
      <c r="E6" s="69"/>
      <c r="F6" s="70"/>
      <c r="G6" s="70"/>
      <c r="H6" s="70"/>
      <c r="I6" s="70"/>
    </row>
    <row r="7" spans="1:10" s="9" customFormat="1" ht="19.5" customHeight="1" x14ac:dyDescent="0.2">
      <c r="A7" s="8"/>
      <c r="D7" s="71" t="s">
        <v>5</v>
      </c>
      <c r="E7" s="71"/>
      <c r="F7" s="70"/>
      <c r="G7" s="70"/>
      <c r="H7" s="70"/>
      <c r="I7" s="70"/>
    </row>
    <row r="8" spans="1:10" s="9" customFormat="1" ht="18.75" customHeight="1" x14ac:dyDescent="0.2">
      <c r="A8" s="10"/>
      <c r="B8" s="11"/>
      <c r="C8" s="11"/>
      <c r="D8" s="12"/>
      <c r="E8" s="12"/>
      <c r="F8" s="12"/>
      <c r="G8" s="12"/>
      <c r="H8" s="12"/>
      <c r="I8" s="12"/>
      <c r="J8" s="11"/>
    </row>
    <row r="9" spans="1:10" s="15" customFormat="1" ht="18.75" customHeight="1" x14ac:dyDescent="0.2">
      <c r="A9" s="13"/>
      <c r="B9" s="14" t="s">
        <v>6</v>
      </c>
      <c r="C9" s="66" t="s">
        <v>7</v>
      </c>
      <c r="D9" s="66"/>
      <c r="E9" s="66"/>
      <c r="F9" s="66"/>
      <c r="G9" s="66"/>
      <c r="H9" s="12"/>
      <c r="I9" s="12"/>
    </row>
    <row r="10" spans="1:10" s="17" customFormat="1" ht="15" customHeight="1" x14ac:dyDescent="0.2">
      <c r="A10" s="10"/>
      <c r="B10" s="16"/>
      <c r="C10" s="16"/>
      <c r="D10" s="16"/>
      <c r="E10" s="16"/>
      <c r="F10" s="16"/>
      <c r="G10" s="12"/>
      <c r="H10" s="12"/>
      <c r="I10" s="12"/>
    </row>
    <row r="11" spans="1:10" s="15" customFormat="1" ht="18.75" customHeight="1" x14ac:dyDescent="0.2">
      <c r="A11" s="18"/>
      <c r="B11" s="14" t="s">
        <v>8</v>
      </c>
      <c r="C11" s="66" t="s">
        <v>34</v>
      </c>
      <c r="D11" s="66"/>
      <c r="E11" s="66"/>
      <c r="F11" s="66"/>
      <c r="G11" s="19"/>
      <c r="H11" s="19"/>
      <c r="I11" s="19"/>
    </row>
    <row r="12" spans="1:10" s="16" customFormat="1" ht="23.25" customHeight="1" x14ac:dyDescent="0.2">
      <c r="B12" s="20"/>
      <c r="G12" s="64" t="s">
        <v>9</v>
      </c>
      <c r="H12" s="64"/>
      <c r="I12" s="64"/>
    </row>
    <row r="13" spans="1:10" s="16" customFormat="1" ht="23.25" customHeight="1" thickBot="1" x14ac:dyDescent="0.25">
      <c r="B13" s="20"/>
      <c r="C13" s="65" t="s">
        <v>10</v>
      </c>
      <c r="D13" s="65"/>
      <c r="E13" s="65"/>
      <c r="F13" s="65"/>
      <c r="G13" s="65"/>
      <c r="H13" s="65"/>
      <c r="I13" s="65"/>
    </row>
    <row r="14" spans="1:10" s="25" customFormat="1" ht="32.25" customHeight="1" thickBot="1" x14ac:dyDescent="0.25">
      <c r="A14" s="56" t="s">
        <v>11</v>
      </c>
      <c r="B14" s="57"/>
      <c r="C14" s="21" t="s">
        <v>12</v>
      </c>
      <c r="D14" s="21" t="s">
        <v>13</v>
      </c>
      <c r="E14" s="22" t="s">
        <v>14</v>
      </c>
      <c r="F14" s="23" t="s">
        <v>15</v>
      </c>
      <c r="G14" s="23" t="s">
        <v>16</v>
      </c>
      <c r="H14" s="58" t="s">
        <v>17</v>
      </c>
      <c r="I14" s="59"/>
      <c r="J14" s="24"/>
    </row>
    <row r="15" spans="1:10" s="25" customFormat="1" ht="32.25" customHeight="1" x14ac:dyDescent="0.2">
      <c r="A15" s="60" t="s">
        <v>18</v>
      </c>
      <c r="B15" s="61"/>
      <c r="C15" s="26"/>
      <c r="D15" s="27"/>
      <c r="E15" s="28"/>
      <c r="F15" s="29"/>
      <c r="G15" s="29" t="s">
        <v>19</v>
      </c>
      <c r="H15" s="62"/>
      <c r="I15" s="63"/>
      <c r="J15" s="24"/>
    </row>
    <row r="16" spans="1:10" s="25" customFormat="1" ht="32.25" customHeight="1" x14ac:dyDescent="0.2">
      <c r="A16" s="46" t="s">
        <v>20</v>
      </c>
      <c r="B16" s="47"/>
      <c r="C16" s="26" t="s">
        <v>21</v>
      </c>
      <c r="D16" s="30" t="s">
        <v>22</v>
      </c>
      <c r="E16" s="31">
        <v>711</v>
      </c>
      <c r="F16" s="32"/>
      <c r="G16" s="33">
        <f t="shared" ref="G16:G26" si="0">E16*F16</f>
        <v>0</v>
      </c>
      <c r="H16" s="48"/>
      <c r="I16" s="49"/>
      <c r="J16" s="24"/>
    </row>
    <row r="17" spans="1:10" s="25" customFormat="1" ht="32.25" customHeight="1" x14ac:dyDescent="0.2">
      <c r="A17" s="46" t="s">
        <v>20</v>
      </c>
      <c r="B17" s="47"/>
      <c r="C17" s="26" t="s">
        <v>23</v>
      </c>
      <c r="D17" s="30" t="s">
        <v>22</v>
      </c>
      <c r="E17" s="31">
        <v>530</v>
      </c>
      <c r="F17" s="32"/>
      <c r="G17" s="33">
        <f t="shared" si="0"/>
        <v>0</v>
      </c>
      <c r="H17" s="48"/>
      <c r="I17" s="49"/>
      <c r="J17" s="24"/>
    </row>
    <row r="18" spans="1:10" s="25" customFormat="1" ht="32.25" customHeight="1" x14ac:dyDescent="0.2">
      <c r="A18" s="46" t="s">
        <v>20</v>
      </c>
      <c r="B18" s="47"/>
      <c r="C18" s="34" t="s">
        <v>24</v>
      </c>
      <c r="D18" s="30" t="s">
        <v>22</v>
      </c>
      <c r="E18" s="31">
        <v>155</v>
      </c>
      <c r="F18" s="32"/>
      <c r="G18" s="33">
        <f t="shared" si="0"/>
        <v>0</v>
      </c>
      <c r="H18" s="48"/>
      <c r="I18" s="49"/>
      <c r="J18" s="24"/>
    </row>
    <row r="19" spans="1:10" s="25" customFormat="1" ht="32.25" customHeight="1" x14ac:dyDescent="0.2">
      <c r="A19" s="46" t="s">
        <v>20</v>
      </c>
      <c r="B19" s="47"/>
      <c r="C19" s="34" t="s">
        <v>25</v>
      </c>
      <c r="D19" s="30" t="s">
        <v>22</v>
      </c>
      <c r="E19" s="31">
        <v>1</v>
      </c>
      <c r="F19" s="32"/>
      <c r="G19" s="33">
        <f t="shared" si="0"/>
        <v>0</v>
      </c>
      <c r="H19" s="48"/>
      <c r="I19" s="49"/>
      <c r="J19" s="24"/>
    </row>
    <row r="20" spans="1:10" s="25" customFormat="1" ht="32.25" customHeight="1" x14ac:dyDescent="0.2">
      <c r="A20" s="46" t="s">
        <v>20</v>
      </c>
      <c r="B20" s="47"/>
      <c r="C20" s="34" t="s">
        <v>26</v>
      </c>
      <c r="D20" s="30" t="s">
        <v>22</v>
      </c>
      <c r="E20" s="31">
        <v>37</v>
      </c>
      <c r="F20" s="32"/>
      <c r="G20" s="33">
        <f t="shared" si="0"/>
        <v>0</v>
      </c>
      <c r="H20" s="48"/>
      <c r="I20" s="49"/>
      <c r="J20" s="24"/>
    </row>
    <row r="21" spans="1:10" s="25" customFormat="1" ht="32.25" customHeight="1" x14ac:dyDescent="0.2">
      <c r="A21" s="46" t="s">
        <v>20</v>
      </c>
      <c r="B21" s="47"/>
      <c r="C21" s="34" t="s">
        <v>27</v>
      </c>
      <c r="D21" s="30" t="s">
        <v>22</v>
      </c>
      <c r="E21" s="31">
        <v>11</v>
      </c>
      <c r="F21" s="32"/>
      <c r="G21" s="33">
        <f t="shared" si="0"/>
        <v>0</v>
      </c>
      <c r="H21" s="48"/>
      <c r="I21" s="49"/>
      <c r="J21" s="24"/>
    </row>
    <row r="22" spans="1:10" ht="32.25" customHeight="1" x14ac:dyDescent="0.2">
      <c r="A22" s="46" t="s">
        <v>28</v>
      </c>
      <c r="B22" s="47"/>
      <c r="C22" s="35" t="s">
        <v>29</v>
      </c>
      <c r="D22" s="30" t="s">
        <v>22</v>
      </c>
      <c r="E22" s="31">
        <v>423</v>
      </c>
      <c r="F22" s="32"/>
      <c r="G22" s="33">
        <f t="shared" si="0"/>
        <v>0</v>
      </c>
      <c r="H22" s="48"/>
      <c r="I22" s="49"/>
      <c r="J22" s="36"/>
    </row>
    <row r="23" spans="1:10" ht="32.25" customHeight="1" x14ac:dyDescent="0.2">
      <c r="A23" s="46" t="s">
        <v>28</v>
      </c>
      <c r="B23" s="47"/>
      <c r="C23" s="35" t="s">
        <v>30</v>
      </c>
      <c r="D23" s="30" t="s">
        <v>22</v>
      </c>
      <c r="E23" s="31">
        <v>1573</v>
      </c>
      <c r="F23" s="32"/>
      <c r="G23" s="33">
        <f t="shared" si="0"/>
        <v>0</v>
      </c>
      <c r="H23" s="48"/>
      <c r="I23" s="49"/>
      <c r="J23" s="36"/>
    </row>
    <row r="24" spans="1:10" ht="32.25" customHeight="1" x14ac:dyDescent="0.2">
      <c r="A24" s="46" t="s">
        <v>28</v>
      </c>
      <c r="B24" s="47"/>
      <c r="C24" s="35" t="s">
        <v>35</v>
      </c>
      <c r="D24" s="30" t="s">
        <v>22</v>
      </c>
      <c r="E24" s="31">
        <v>154</v>
      </c>
      <c r="F24" s="32"/>
      <c r="G24" s="33">
        <f t="shared" si="0"/>
        <v>0</v>
      </c>
      <c r="H24" s="48"/>
      <c r="I24" s="49"/>
      <c r="J24" s="36"/>
    </row>
    <row r="25" spans="1:10" ht="32.25" customHeight="1" thickBot="1" x14ac:dyDescent="0.25">
      <c r="A25" s="46" t="s">
        <v>28</v>
      </c>
      <c r="B25" s="47"/>
      <c r="C25" s="37" t="s">
        <v>36</v>
      </c>
      <c r="D25" s="38" t="s">
        <v>22</v>
      </c>
      <c r="E25" s="31">
        <v>160</v>
      </c>
      <c r="F25" s="32"/>
      <c r="G25" s="33">
        <f t="shared" si="0"/>
        <v>0</v>
      </c>
      <c r="H25" s="48"/>
      <c r="I25" s="49"/>
      <c r="J25" s="36"/>
    </row>
    <row r="26" spans="1:10" ht="32.25" customHeight="1" thickTop="1" thickBot="1" x14ac:dyDescent="0.25">
      <c r="A26" s="46" t="s">
        <v>37</v>
      </c>
      <c r="B26" s="47"/>
      <c r="C26" s="37"/>
      <c r="D26" s="38" t="s">
        <v>38</v>
      </c>
      <c r="E26" s="31">
        <v>3</v>
      </c>
      <c r="F26" s="32"/>
      <c r="G26" s="33">
        <f t="shared" si="0"/>
        <v>0</v>
      </c>
      <c r="H26" s="48"/>
      <c r="I26" s="49"/>
      <c r="J26" s="36"/>
    </row>
    <row r="27" spans="1:10" ht="45" customHeight="1" thickTop="1" thickBot="1" x14ac:dyDescent="0.25">
      <c r="A27" s="50" t="s">
        <v>32</v>
      </c>
      <c r="B27" s="51"/>
      <c r="C27" s="52"/>
      <c r="D27" s="52"/>
      <c r="E27" s="52"/>
      <c r="F27" s="53"/>
      <c r="G27" s="39">
        <f>SUM(G16:G26)</f>
        <v>0</v>
      </c>
      <c r="H27" s="54" t="s">
        <v>31</v>
      </c>
      <c r="I27" s="55"/>
      <c r="J27" s="36"/>
    </row>
    <row r="28" spans="1:10" s="15" customFormat="1" ht="14.4" x14ac:dyDescent="0.2">
      <c r="D28" s="40"/>
      <c r="E28" s="18"/>
      <c r="F28" s="41"/>
      <c r="G28" s="42"/>
      <c r="H28" s="42"/>
    </row>
    <row r="29" spans="1:10" s="15" customFormat="1" ht="14.4" x14ac:dyDescent="0.2">
      <c r="D29" s="40"/>
      <c r="E29" s="18"/>
      <c r="F29" s="41"/>
      <c r="G29" s="42"/>
      <c r="H29" s="42"/>
    </row>
    <row r="30" spans="1:10" s="15" customFormat="1" ht="14.4" x14ac:dyDescent="0.2">
      <c r="D30" s="40"/>
      <c r="E30" s="18"/>
      <c r="F30" s="41"/>
      <c r="G30" s="43"/>
      <c r="H30" s="42"/>
    </row>
    <row r="31" spans="1:10" s="15" customFormat="1" ht="14.4" x14ac:dyDescent="0.2">
      <c r="D31" s="40"/>
      <c r="E31" s="18"/>
      <c r="F31" s="41"/>
      <c r="G31" s="42"/>
      <c r="H31" s="42"/>
    </row>
    <row r="32" spans="1:10" s="15" customFormat="1" ht="14.4" x14ac:dyDescent="0.2">
      <c r="D32" s="40"/>
      <c r="E32" s="18"/>
      <c r="F32" s="41"/>
      <c r="G32" s="42"/>
      <c r="H32" s="42"/>
    </row>
    <row r="33" spans="4:8" s="15" customFormat="1" ht="14.4" x14ac:dyDescent="0.2">
      <c r="D33" s="40"/>
      <c r="E33" s="18"/>
      <c r="F33" s="41"/>
      <c r="G33" s="42"/>
      <c r="H33" s="42"/>
    </row>
    <row r="34" spans="4:8" s="15" customFormat="1" ht="14.4" x14ac:dyDescent="0.2">
      <c r="D34" s="40"/>
      <c r="E34" s="18"/>
      <c r="F34" s="41"/>
      <c r="G34" s="42"/>
      <c r="H34" s="42"/>
    </row>
  </sheetData>
  <protectedRanges>
    <protectedRange sqref="E14" name="数量_3"/>
    <protectedRange sqref="E15" name="数量_6_1"/>
    <protectedRange sqref="E16:E26" name="数量_2_1"/>
    <protectedRange sqref="E27" name="数量_1_1"/>
  </protectedRanges>
  <mergeCells count="43">
    <mergeCell ref="C11:F11"/>
    <mergeCell ref="A1:I1"/>
    <mergeCell ref="G2:I2"/>
    <mergeCell ref="D4:E4"/>
    <mergeCell ref="F4:I4"/>
    <mergeCell ref="D5:E5"/>
    <mergeCell ref="F5:I5"/>
    <mergeCell ref="D6:E6"/>
    <mergeCell ref="F6:I6"/>
    <mergeCell ref="D7:E7"/>
    <mergeCell ref="F7:I7"/>
    <mergeCell ref="C9:G9"/>
    <mergeCell ref="G12:I12"/>
    <mergeCell ref="C13:I13"/>
    <mergeCell ref="A16:B16"/>
    <mergeCell ref="A17:B17"/>
    <mergeCell ref="A18:B18"/>
    <mergeCell ref="H16:I16"/>
    <mergeCell ref="A14:B14"/>
    <mergeCell ref="H14:I14"/>
    <mergeCell ref="A15:B15"/>
    <mergeCell ref="H15:I15"/>
    <mergeCell ref="A19:B19"/>
    <mergeCell ref="H17:I17"/>
    <mergeCell ref="H18:I18"/>
    <mergeCell ref="H19:I19"/>
    <mergeCell ref="A20:B20"/>
    <mergeCell ref="A22:B22"/>
    <mergeCell ref="H22:I22"/>
    <mergeCell ref="A23:B23"/>
    <mergeCell ref="H23:I23"/>
    <mergeCell ref="A21:B21"/>
    <mergeCell ref="H21:I21"/>
    <mergeCell ref="H20:I20"/>
    <mergeCell ref="A24:B24"/>
    <mergeCell ref="H24:I24"/>
    <mergeCell ref="A25:B25"/>
    <mergeCell ref="H25:I25"/>
    <mergeCell ref="A27:B27"/>
    <mergeCell ref="C27:F27"/>
    <mergeCell ref="H27:I27"/>
    <mergeCell ref="A26:B26"/>
    <mergeCell ref="H26:I26"/>
  </mergeCells>
  <phoneticPr fontId="3"/>
  <pageMargins left="0.70866141732283472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ichikawa2019</dc:creator>
  <cp:lastModifiedBy>PCK24X0165</cp:lastModifiedBy>
  <cp:lastPrinted>2024-04-24T04:29:54Z</cp:lastPrinted>
  <dcterms:created xsi:type="dcterms:W3CDTF">2024-03-29T00:36:46Z</dcterms:created>
  <dcterms:modified xsi:type="dcterms:W3CDTF">2025-04-07T08:48:13Z</dcterms:modified>
</cp:coreProperties>
</file>