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21400_プール\"/>
    </mc:Choice>
  </mc:AlternateContent>
  <xr:revisionPtr revIDLastSave="0" documentId="13_ncr:1_{F18E69D3-14E3-43EA-A283-A76694F9FB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内訳書" sheetId="1" r:id="rId1"/>
  </sheets>
  <definedNames>
    <definedName name="_xlnm.Print_Area" localSheetId="0">内訳書!$A$1:$I$31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7" authorId="0" shapeId="0" xr:uid="{00000000-0006-0000-00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0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0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0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0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0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0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0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0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0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0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0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0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0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<sst xmlns="http://schemas.openxmlformats.org/spreadsheetml/2006/main" count="57" uniqueCount="41">
  <si>
    <t xml:space="preserve">内　　訳　　書 </t>
    <rPh sb="0" eb="1">
      <t>ウチ</t>
    </rPh>
    <rPh sb="3" eb="4">
      <t>ワケ</t>
    </rPh>
    <rPh sb="6" eb="7">
      <t>ショ</t>
    </rPh>
    <phoneticPr fontId="3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</si>
  <si>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3"/>
  </si>
  <si>
    <t>市川市長</t>
    <rPh sb="0" eb="4">
      <t>イチカワシチョウ</t>
    </rPh>
    <phoneticPr fontId="3"/>
  </si>
  <si>
    <t>住　　　所</t>
    <rPh sb="0" eb="1">
      <t>ジュウ</t>
    </rPh>
    <rPh sb="4" eb="5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</si>
  <si>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</si>
  <si>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氏　　　名</t>
    <rPh sb="0" eb="1">
      <t>シ</t>
    </rPh>
    <rPh sb="4" eb="5">
      <t>メイ</t>
    </rPh>
    <phoneticPr fontId="3"/>
  </si>
  <si>
    <t>代理人氏名</t>
    <rPh sb="0" eb="3">
      <t>ダイリニン</t>
    </rPh>
    <rPh sb="3" eb="5">
      <t>シメイ</t>
    </rPh>
    <phoneticPr fontId="3"/>
  </si>
  <si>
    <t>　　件　　名：</t>
    <rPh sb="2" eb="3">
      <t>ケン</t>
    </rPh>
    <rPh sb="5" eb="6">
      <t>メイ</t>
    </rPh>
    <phoneticPr fontId="3"/>
  </si>
  <si>
    <t>公園プール監視等業務委託</t>
    <rPh sb="0" eb="2">
      <t>コウエン</t>
    </rPh>
    <rPh sb="5" eb="8">
      <t>カンシトウ</t>
    </rPh>
    <rPh sb="8" eb="10">
      <t>ギョウム</t>
    </rPh>
    <rPh sb="10" eb="12">
      <t>イタク</t>
    </rPh>
    <phoneticPr fontId="3"/>
  </si>
  <si>
    <t>　　委託場所：</t>
    <rPh sb="2" eb="4">
      <t>イタク</t>
    </rPh>
    <rPh sb="4" eb="6">
      <t>バショ</t>
    </rPh>
    <phoneticPr fontId="3"/>
  </si>
  <si>
    <t>名　　　　称</t>
    <phoneticPr fontId="3"/>
  </si>
  <si>
    <t>規　 　　格</t>
    <phoneticPr fontId="3"/>
  </si>
  <si>
    <t>単位</t>
    <phoneticPr fontId="3"/>
  </si>
  <si>
    <t>数量</t>
    <rPh sb="0" eb="2">
      <t>スウリョウ</t>
    </rPh>
    <phoneticPr fontId="3"/>
  </si>
  <si>
    <t>単　価</t>
    <phoneticPr fontId="3"/>
  </si>
  <si>
    <t>金　　額</t>
    <rPh sb="0" eb="1">
      <t>キン</t>
    </rPh>
    <rPh sb="3" eb="4">
      <t>ガク</t>
    </rPh>
    <phoneticPr fontId="3"/>
  </si>
  <si>
    <t>備　　　考</t>
    <rPh sb="0" eb="1">
      <t>ソナエ</t>
    </rPh>
    <rPh sb="4" eb="5">
      <t>コウ</t>
    </rPh>
    <phoneticPr fontId="3"/>
  </si>
  <si>
    <t>25mプール</t>
    <phoneticPr fontId="3"/>
  </si>
  <si>
    <t>回</t>
    <rPh sb="0" eb="1">
      <t>カイ</t>
    </rPh>
    <phoneticPr fontId="3"/>
  </si>
  <si>
    <t>ミニプール</t>
    <phoneticPr fontId="3"/>
  </si>
  <si>
    <t xml:space="preserve"> 閉場日清掃業務</t>
    <rPh sb="1" eb="3">
      <t>ヘイジョウ</t>
    </rPh>
    <rPh sb="3" eb="4">
      <t>ヒ</t>
    </rPh>
    <rPh sb="4" eb="6">
      <t>セイソウ</t>
    </rPh>
    <rPh sb="6" eb="8">
      <t>ギョウム</t>
    </rPh>
    <phoneticPr fontId="3"/>
  </si>
  <si>
    <t>日</t>
    <rPh sb="0" eb="1">
      <t>ニチ</t>
    </rPh>
    <phoneticPr fontId="3"/>
  </si>
  <si>
    <t xml:space="preserve"> 点検業務</t>
    <rPh sb="1" eb="3">
      <t>テンケン</t>
    </rPh>
    <rPh sb="3" eb="5">
      <t>ギョウム</t>
    </rPh>
    <phoneticPr fontId="3"/>
  </si>
  <si>
    <t>式</t>
    <rPh sb="0" eb="1">
      <t>シキ</t>
    </rPh>
    <phoneticPr fontId="3"/>
  </si>
  <si>
    <t xml:space="preserve"> 25mプール監視業務</t>
    <rPh sb="7" eb="9">
      <t>カンシ</t>
    </rPh>
    <rPh sb="9" eb="11">
      <t>ギョウム</t>
    </rPh>
    <phoneticPr fontId="3"/>
  </si>
  <si>
    <t xml:space="preserve"> ミニプール監視業務</t>
    <rPh sb="6" eb="8">
      <t>カンシ</t>
    </rPh>
    <rPh sb="8" eb="10">
      <t>ギョウム</t>
    </rPh>
    <phoneticPr fontId="3"/>
  </si>
  <si>
    <t xml:space="preserve"> ミニプール巡回業務</t>
    <rPh sb="6" eb="8">
      <t>ジュンカイ</t>
    </rPh>
    <rPh sb="8" eb="10">
      <t>ギョウム</t>
    </rPh>
    <phoneticPr fontId="3"/>
  </si>
  <si>
    <t xml:space="preserve"> 防除業務（そ族昆虫）</t>
    <rPh sb="1" eb="3">
      <t>ボウジョ</t>
    </rPh>
    <rPh sb="3" eb="5">
      <t>ギョウム</t>
    </rPh>
    <rPh sb="7" eb="8">
      <t>ゾク</t>
    </rPh>
    <rPh sb="8" eb="10">
      <t>コンチュウ</t>
    </rPh>
    <phoneticPr fontId="3"/>
  </si>
  <si>
    <t>25mプール　更衣室等</t>
    <rPh sb="7" eb="10">
      <t>コウイシツ</t>
    </rPh>
    <rPh sb="10" eb="11">
      <t>トウ</t>
    </rPh>
    <phoneticPr fontId="3"/>
  </si>
  <si>
    <t xml:space="preserve"> AED設置業務</t>
    <rPh sb="4" eb="6">
      <t>セッチ</t>
    </rPh>
    <rPh sb="6" eb="8">
      <t>ギョウム</t>
    </rPh>
    <phoneticPr fontId="3"/>
  </si>
  <si>
    <t>か所</t>
    <rPh sb="1" eb="2">
      <t>ショ</t>
    </rPh>
    <phoneticPr fontId="3"/>
  </si>
  <si>
    <t xml:space="preserve"> 救急箱設置業務</t>
    <rPh sb="1" eb="4">
      <t>キュウキュウバコ</t>
    </rPh>
    <rPh sb="4" eb="6">
      <t>セッチ</t>
    </rPh>
    <rPh sb="6" eb="8">
      <t>ギョウム</t>
    </rPh>
    <phoneticPr fontId="3"/>
  </si>
  <si>
    <t xml:space="preserve"> 水質検査費 1</t>
    <rPh sb="1" eb="3">
      <t>スイシツ</t>
    </rPh>
    <rPh sb="3" eb="5">
      <t>ケンサ</t>
    </rPh>
    <rPh sb="5" eb="6">
      <t>ヒ</t>
    </rPh>
    <phoneticPr fontId="3"/>
  </si>
  <si>
    <t>1回/月</t>
    <rPh sb="1" eb="2">
      <t>カイ</t>
    </rPh>
    <rPh sb="3" eb="4">
      <t>ツキ</t>
    </rPh>
    <phoneticPr fontId="3"/>
  </si>
  <si>
    <t xml:space="preserve"> 水質検査費 2</t>
    <rPh sb="1" eb="3">
      <t>スイシツ</t>
    </rPh>
    <rPh sb="3" eb="5">
      <t>ケンサ</t>
    </rPh>
    <rPh sb="5" eb="6">
      <t>ヒ</t>
    </rPh>
    <phoneticPr fontId="3"/>
  </si>
  <si>
    <t>1回/年</t>
    <rPh sb="1" eb="2">
      <t>カイ</t>
    </rPh>
    <rPh sb="3" eb="4">
      <t>ネン</t>
    </rPh>
    <phoneticPr fontId="3"/>
  </si>
  <si>
    <t>　　　総額</t>
    <rPh sb="3" eb="5">
      <t>ソウガク</t>
    </rPh>
    <phoneticPr fontId="3"/>
  </si>
  <si>
    <t>入札金額と同額</t>
    <rPh sb="0" eb="2">
      <t>ニュウサツ</t>
    </rPh>
    <rPh sb="2" eb="4">
      <t>キンガク</t>
    </rPh>
    <rPh sb="5" eb="7">
      <t>ドウガク</t>
    </rPh>
    <phoneticPr fontId="3"/>
  </si>
  <si>
    <t xml:space="preserve"> 開設期間前清掃業務</t>
    <rPh sb="1" eb="3">
      <t>カイセツ</t>
    </rPh>
    <rPh sb="3" eb="5">
      <t>キカン</t>
    </rPh>
    <rPh sb="5" eb="6">
      <t>マエ</t>
    </rPh>
    <rPh sb="6" eb="8">
      <t>セイソウ</t>
    </rPh>
    <rPh sb="8" eb="10">
      <t>ギョウム</t>
    </rPh>
    <phoneticPr fontId="3"/>
  </si>
  <si>
    <t xml:space="preserve"> 開設期間終了後清掃業務</t>
    <rPh sb="1" eb="3">
      <t>カイセツ</t>
    </rPh>
    <rPh sb="3" eb="5">
      <t>キカン</t>
    </rPh>
    <rPh sb="5" eb="8">
      <t>シュウリョウゴ</t>
    </rPh>
    <rPh sb="7" eb="8">
      <t>ゴ</t>
    </rPh>
    <rPh sb="8" eb="10">
      <t>セイソウ</t>
    </rPh>
    <rPh sb="10" eb="12">
      <t>ギョウム</t>
    </rPh>
    <phoneticPr fontId="3"/>
  </si>
  <si>
    <t>市川市曽谷3丁目38番 (百合台公園)　外19箇所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</si>
</sst>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#&quot;円&quot;"/>
    <numFmt numFmtId="178" formatCode="#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9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horizontal="center" vertical="center" shrinkToFit="1"/>
    </xf>
    <xf numFmtId="0" fontId="5" fillId="0" borderId="0" xfId="0" applyFont="1" applyFill="1" applyAlignment="1" applyProtection="1">
      <alignment vertical="center" shrinkToFit="1"/>
    </xf>
    <xf numFmtId="176" fontId="5" fillId="0" borderId="0" xfId="0" applyNumberFormat="1" applyFont="1" applyFill="1" applyAlignment="1" applyProtection="1">
      <alignment horizontal="right" vertical="center" shrinkToFit="1"/>
    </xf>
    <xf numFmtId="0" fontId="6" fillId="0" borderId="0" xfId="0" applyFont="1" applyFill="1" applyAlignment="1" applyProtection="1">
      <alignment vertical="center" shrinkToFit="1"/>
    </xf>
    <xf numFmtId="176" fontId="5" fillId="0" borderId="0" xfId="0" applyNumberFormat="1" applyFont="1" applyFill="1" applyAlignment="1" applyProtection="1">
      <alignment vertical="center" shrinkToFit="1"/>
    </xf>
    <xf numFmtId="0" fontId="7" fillId="0" borderId="0" xfId="0" applyFont="1" applyFill="1" applyAlignment="1">
      <alignment vertical="center" wrapText="1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 applyProtection="1">
      <alignment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0" fontId="7" fillId="0" borderId="0" xfId="0" applyFont="1" applyFill="1" applyAlignment="1" applyProtection="1">
      <alignment vertical="center" shrinkToFit="1"/>
    </xf>
    <xf numFmtId="0" fontId="9" fillId="0" borderId="0" xfId="0" applyFont="1" applyFill="1" applyBorder="1" applyAlignment="1">
      <alignment horizontal="center" vertical="center" shrinkToFit="1"/>
    </xf>
    <xf numFmtId="177" fontId="9" fillId="0" borderId="0" xfId="0" applyNumberFormat="1" applyFon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horizontal="center" vertical="center" shrinkToFit="1"/>
    </xf>
    <xf numFmtId="176" fontId="4" fillId="0" borderId="3" xfId="0" applyNumberFormat="1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176" fontId="7" fillId="0" borderId="7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7" xfId="0" applyNumberFormat="1" applyFont="1" applyFill="1" applyBorder="1" applyAlignment="1">
      <alignment vertical="center" shrinkToFit="1"/>
    </xf>
    <xf numFmtId="0" fontId="10" fillId="0" borderId="11" xfId="0" applyFont="1" applyFill="1" applyBorder="1" applyAlignment="1">
      <alignment vertical="center"/>
    </xf>
    <xf numFmtId="0" fontId="10" fillId="0" borderId="11" xfId="0" applyFont="1" applyFill="1" applyBorder="1" applyAlignment="1">
      <alignment horizontal="center" vertical="center"/>
    </xf>
    <xf numFmtId="176" fontId="7" fillId="0" borderId="11" xfId="1" applyNumberFormat="1" applyFont="1" applyFill="1" applyBorder="1" applyAlignment="1" applyProtection="1">
      <alignment horizontal="right" vertical="center" shrinkToFit="1"/>
      <protection locked="0"/>
    </xf>
    <xf numFmtId="0" fontId="10" fillId="0" borderId="11" xfId="0" applyFont="1" applyFill="1" applyBorder="1" applyAlignment="1">
      <alignment vertical="center" shrinkToFit="1"/>
    </xf>
    <xf numFmtId="0" fontId="10" fillId="0" borderId="11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vertical="center"/>
    </xf>
    <xf numFmtId="178" fontId="7" fillId="0" borderId="16" xfId="0" applyNumberFormat="1" applyFont="1" applyFill="1" applyBorder="1" applyAlignment="1">
      <alignment vertical="center" shrinkToFit="1"/>
    </xf>
    <xf numFmtId="178" fontId="7" fillId="0" borderId="20" xfId="0" applyNumberFormat="1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176" fontId="4" fillId="0" borderId="11" xfId="0" applyNumberFormat="1" applyFont="1" applyFill="1" applyBorder="1" applyAlignment="1">
      <alignment horizontal="center" vertical="center" shrinkToFit="1"/>
    </xf>
    <xf numFmtId="176" fontId="4" fillId="0" borderId="12" xfId="0" applyNumberFormat="1" applyFont="1" applyFill="1" applyBorder="1" applyAlignment="1">
      <alignment horizontal="center" vertical="center" shrinkToFit="1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17" xfId="0" applyNumberFormat="1" applyFont="1" applyFill="1" applyBorder="1" applyAlignment="1">
      <alignment horizontal="center" vertical="center" shrinkToFit="1"/>
    </xf>
    <xf numFmtId="0" fontId="12" fillId="0" borderId="18" xfId="0" applyFont="1" applyFill="1" applyBorder="1" applyAlignment="1">
      <alignment vertical="center" shrinkToFit="1"/>
    </xf>
    <xf numFmtId="0" fontId="12" fillId="0" borderId="19" xfId="0" applyFont="1" applyFill="1" applyBorder="1" applyAlignment="1">
      <alignment vertical="center" shrinkToFit="1"/>
    </xf>
    <xf numFmtId="176" fontId="4" fillId="0" borderId="19" xfId="0" applyNumberFormat="1" applyFont="1" applyFill="1" applyBorder="1" applyAlignment="1">
      <alignment horizontal="left" vertical="center" shrinkToFit="1"/>
    </xf>
    <xf numFmtId="176" fontId="4" fillId="0" borderId="21" xfId="0" applyNumberFormat="1" applyFont="1" applyFill="1" applyBorder="1" applyAlignment="1">
      <alignment horizontal="left" vertical="center" shrinkToFit="1"/>
    </xf>
    <xf numFmtId="177" fontId="5" fillId="0" borderId="0" xfId="0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176" fontId="4" fillId="0" borderId="7" xfId="0" applyNumberFormat="1" applyFont="1" applyFill="1" applyBorder="1" applyAlignment="1">
      <alignment horizontal="center" vertical="center" shrinkToFit="1"/>
    </xf>
    <xf numFmtId="176" fontId="4" fillId="0" borderId="8" xfId="0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center" vertical="center" shrinkToFit="1"/>
    </xf>
    <xf numFmtId="49" fontId="5" fillId="0" borderId="0" xfId="0" applyNumberFormat="1" applyFont="1" applyFill="1" applyAlignment="1" applyProtection="1">
      <alignment horizontal="right" vertical="center" shrinkToFit="1"/>
      <protection locked="0"/>
    </xf>
    <xf numFmtId="0" fontId="5" fillId="0" borderId="0" xfId="0" applyFont="1" applyFill="1" applyAlignment="1" applyProtection="1">
      <alignment horizontal="distributed" vertical="center" shrinkToFit="1"/>
    </xf>
    <xf numFmtId="0" fontId="5" fillId="0" borderId="0" xfId="0" applyFont="1" applyFill="1" applyAlignment="1" applyProtection="1">
      <alignment vertical="center" shrinkToFit="1"/>
      <protection locked="0"/>
    </xf>
    <xf numFmtId="0" fontId="5" fillId="0" borderId="0" xfId="0" applyFont="1" applyFill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view="pageBreakPreview" zoomScale="85" zoomScaleNormal="60" zoomScaleSheetLayoutView="85" workbookViewId="0">
      <selection activeCell="C11" sqref="C11:H11"/>
    </sheetView>
  </sheetViews>
  <sheetFormatPr defaultColWidth="8.77734375" defaultRowHeight="13.2" x14ac:dyDescent="0.2"/>
  <cols>
    <col min="1" max="1" width="3.88671875" style="1" customWidth="1"/>
    <col min="2" max="2" width="27.21875" style="1" customWidth="1"/>
    <col min="3" max="3" width="26.77734375" style="1" customWidth="1"/>
    <col min="4" max="4" width="6.77734375" style="1" customWidth="1"/>
    <col min="5" max="5" width="12.109375" style="1" customWidth="1"/>
    <col min="6" max="6" width="13.88671875" style="1" customWidth="1"/>
    <col min="7" max="7" width="19.44140625" style="1" customWidth="1"/>
    <col min="8" max="8" width="12.6640625" style="1" customWidth="1"/>
    <col min="9" max="9" width="7.109375" style="1" customWidth="1"/>
    <col min="10" max="13" width="8.77734375" style="1"/>
    <col min="14" max="14" width="10.21875" style="1" bestFit="1" customWidth="1"/>
    <col min="15" max="16384" width="8.77734375" style="1"/>
  </cols>
  <sheetData>
    <row r="1" spans="1:9" ht="37.049999999999997" customHeight="1" x14ac:dyDescent="0.2">
      <c r="A1" s="56" t="s">
        <v>0</v>
      </c>
      <c r="B1" s="56"/>
      <c r="C1" s="56"/>
      <c r="D1" s="56"/>
      <c r="E1" s="56"/>
      <c r="F1" s="56"/>
      <c r="G1" s="56"/>
      <c r="H1" s="56"/>
      <c r="I1" s="56"/>
    </row>
    <row r="2" spans="1:9" ht="26.55" customHeight="1" x14ac:dyDescent="0.2">
      <c r="A2" s="2"/>
      <c r="B2" s="3"/>
      <c r="C2" s="3"/>
      <c r="D2" s="4"/>
      <c r="E2" s="5"/>
      <c r="F2" s="6"/>
      <c r="G2" s="57" t="s">
        <v>1</v>
      </c>
      <c r="H2" s="57"/>
      <c r="I2" s="57"/>
    </row>
    <row r="3" spans="1:9" ht="26.55" customHeight="1" x14ac:dyDescent="0.2">
      <c r="A3" s="2"/>
      <c r="B3" s="7" t="s">
        <v>2</v>
      </c>
      <c r="C3" s="3"/>
      <c r="D3" s="4"/>
      <c r="E3" s="5"/>
      <c r="F3" s="6"/>
      <c r="G3" s="8"/>
      <c r="H3" s="8"/>
      <c r="I3" s="5"/>
    </row>
    <row r="4" spans="1:9" ht="26.55" customHeight="1" x14ac:dyDescent="0.2">
      <c r="A4" s="2"/>
      <c r="B4" s="2"/>
      <c r="C4" s="2"/>
      <c r="D4" s="58" t="s">
        <v>3</v>
      </c>
      <c r="E4" s="58"/>
      <c r="F4" s="59"/>
      <c r="G4" s="59"/>
      <c r="H4" s="59"/>
      <c r="I4" s="59"/>
    </row>
    <row r="5" spans="1:9" ht="26.55" customHeight="1" x14ac:dyDescent="0.2">
      <c r="A5" s="2"/>
      <c r="B5" s="2"/>
      <c r="C5" s="2"/>
      <c r="D5" s="58" t="s">
        <v>4</v>
      </c>
      <c r="E5" s="58"/>
      <c r="F5" s="59"/>
      <c r="G5" s="59"/>
      <c r="H5" s="59"/>
      <c r="I5" s="59"/>
    </row>
    <row r="6" spans="1:9" ht="26.55" customHeight="1" x14ac:dyDescent="0.2">
      <c r="A6" s="2"/>
      <c r="B6" s="2"/>
      <c r="C6" s="2"/>
      <c r="D6" s="58" t="s">
        <v>5</v>
      </c>
      <c r="E6" s="58"/>
      <c r="F6" s="59"/>
      <c r="G6" s="59"/>
      <c r="H6" s="59"/>
      <c r="I6" s="5"/>
    </row>
    <row r="7" spans="1:9" ht="26.55" customHeight="1" x14ac:dyDescent="0.2">
      <c r="A7" s="9"/>
      <c r="B7" s="2"/>
      <c r="C7" s="2"/>
      <c r="D7" s="58" t="s">
        <v>6</v>
      </c>
      <c r="E7" s="58"/>
      <c r="F7" s="59"/>
      <c r="G7" s="59"/>
      <c r="H7" s="59"/>
      <c r="I7" s="5"/>
    </row>
    <row r="8" spans="1:9" ht="26.55" customHeight="1" x14ac:dyDescent="0.2">
      <c r="A8" s="9"/>
      <c r="B8" s="10"/>
      <c r="C8" s="10"/>
      <c r="D8" s="11"/>
      <c r="E8" s="11"/>
      <c r="F8" s="11"/>
      <c r="G8" s="11"/>
      <c r="H8" s="11"/>
      <c r="I8" s="11"/>
    </row>
    <row r="9" spans="1:9" ht="26.55" customHeight="1" x14ac:dyDescent="0.2">
      <c r="A9" s="9"/>
      <c r="B9" s="12" t="s">
        <v>7</v>
      </c>
      <c r="C9" s="60" t="s">
        <v>8</v>
      </c>
      <c r="D9" s="60"/>
      <c r="E9" s="60"/>
      <c r="F9" s="60"/>
      <c r="G9" s="11"/>
      <c r="H9" s="11"/>
      <c r="I9" s="11"/>
    </row>
    <row r="10" spans="1:9" ht="26.55" customHeight="1" x14ac:dyDescent="0.2">
      <c r="A10" s="9"/>
      <c r="B10" s="13"/>
      <c r="C10" s="13"/>
      <c r="D10" s="13"/>
      <c r="E10" s="13"/>
      <c r="F10" s="13"/>
      <c r="G10" s="11"/>
      <c r="H10" s="11"/>
      <c r="I10" s="11"/>
    </row>
    <row r="11" spans="1:9" ht="26.55" customHeight="1" x14ac:dyDescent="0.2">
      <c r="A11" s="10"/>
      <c r="B11" s="12" t="s">
        <v>9</v>
      </c>
      <c r="C11" s="55" t="s">
        <v>40</v>
      </c>
      <c r="D11" s="55"/>
      <c r="E11" s="55"/>
      <c r="F11" s="55"/>
      <c r="G11" s="55"/>
      <c r="H11" s="55"/>
      <c r="I11" s="14"/>
    </row>
    <row r="12" spans="1:9" ht="26.55" customHeight="1" x14ac:dyDescent="0.2">
      <c r="A12" s="10"/>
      <c r="B12" s="12"/>
      <c r="C12" s="13"/>
      <c r="D12" s="13"/>
      <c r="E12" s="13"/>
      <c r="F12" s="13"/>
      <c r="G12" s="14"/>
      <c r="H12" s="14"/>
      <c r="I12" s="14"/>
    </row>
    <row r="13" spans="1:9" ht="28.2" x14ac:dyDescent="0.2">
      <c r="A13" s="15"/>
      <c r="B13" s="15"/>
      <c r="C13" s="16"/>
      <c r="D13" s="16"/>
      <c r="E13" s="16"/>
      <c r="F13" s="16"/>
      <c r="G13" s="16"/>
      <c r="H13" s="16"/>
      <c r="I13" s="16"/>
    </row>
    <row r="14" spans="1:9" ht="16.2" x14ac:dyDescent="0.2">
      <c r="A14" s="46"/>
      <c r="B14" s="46"/>
      <c r="C14" s="46"/>
      <c r="D14" s="46"/>
      <c r="E14" s="46"/>
      <c r="F14" s="46"/>
      <c r="G14" s="46"/>
      <c r="H14" s="46"/>
      <c r="I14" s="46"/>
    </row>
    <row r="15" spans="1:9" ht="16.8" thickBot="1" x14ac:dyDescent="0.25">
      <c r="A15" s="47"/>
      <c r="B15" s="47"/>
      <c r="C15" s="47"/>
      <c r="D15" s="47"/>
      <c r="E15" s="47"/>
      <c r="F15" s="47"/>
      <c r="G15" s="47"/>
      <c r="H15" s="47"/>
      <c r="I15" s="47"/>
    </row>
    <row r="16" spans="1:9" ht="32.549999999999997" customHeight="1" thickBot="1" x14ac:dyDescent="0.25">
      <c r="A16" s="48" t="s">
        <v>10</v>
      </c>
      <c r="B16" s="49"/>
      <c r="C16" s="17" t="s">
        <v>11</v>
      </c>
      <c r="D16" s="17" t="s">
        <v>12</v>
      </c>
      <c r="E16" s="17" t="s">
        <v>13</v>
      </c>
      <c r="F16" s="18" t="s">
        <v>14</v>
      </c>
      <c r="G16" s="18" t="s">
        <v>15</v>
      </c>
      <c r="H16" s="49" t="s">
        <v>16</v>
      </c>
      <c r="I16" s="50"/>
    </row>
    <row r="17" spans="1:9" ht="32.549999999999997" customHeight="1" thickBot="1" x14ac:dyDescent="0.25">
      <c r="A17" s="51" t="s">
        <v>38</v>
      </c>
      <c r="B17" s="52"/>
      <c r="C17" s="19" t="s">
        <v>17</v>
      </c>
      <c r="D17" s="20" t="s">
        <v>18</v>
      </c>
      <c r="E17" s="21">
        <v>1</v>
      </c>
      <c r="F17" s="22"/>
      <c r="G17" s="23">
        <f>E17*F17</f>
        <v>0</v>
      </c>
      <c r="H17" s="53"/>
      <c r="I17" s="54"/>
    </row>
    <row r="18" spans="1:9" ht="32.549999999999997" customHeight="1" x14ac:dyDescent="0.2">
      <c r="A18" s="51" t="s">
        <v>38</v>
      </c>
      <c r="B18" s="52"/>
      <c r="C18" s="24" t="s">
        <v>19</v>
      </c>
      <c r="D18" s="25" t="s">
        <v>18</v>
      </c>
      <c r="E18" s="21">
        <v>19</v>
      </c>
      <c r="F18" s="26"/>
      <c r="G18" s="23">
        <f t="shared" ref="G18:G30" si="0">E18*F18</f>
        <v>0</v>
      </c>
      <c r="H18" s="36"/>
      <c r="I18" s="37"/>
    </row>
    <row r="19" spans="1:9" ht="32.549999999999997" customHeight="1" x14ac:dyDescent="0.2">
      <c r="A19" s="34" t="s">
        <v>20</v>
      </c>
      <c r="B19" s="35"/>
      <c r="C19" s="24" t="s">
        <v>17</v>
      </c>
      <c r="D19" s="25" t="s">
        <v>18</v>
      </c>
      <c r="E19" s="21">
        <v>2</v>
      </c>
      <c r="F19" s="22"/>
      <c r="G19" s="23">
        <f t="shared" si="0"/>
        <v>0</v>
      </c>
      <c r="H19" s="36"/>
      <c r="I19" s="37"/>
    </row>
    <row r="20" spans="1:9" ht="32.549999999999997" customHeight="1" x14ac:dyDescent="0.2">
      <c r="A20" s="34" t="s">
        <v>39</v>
      </c>
      <c r="B20" s="35"/>
      <c r="C20" s="24" t="s">
        <v>17</v>
      </c>
      <c r="D20" s="25" t="s">
        <v>18</v>
      </c>
      <c r="E20" s="21">
        <v>1</v>
      </c>
      <c r="F20" s="26"/>
      <c r="G20" s="23">
        <f t="shared" si="0"/>
        <v>0</v>
      </c>
      <c r="H20" s="36"/>
      <c r="I20" s="37"/>
    </row>
    <row r="21" spans="1:9" ht="32.549999999999997" customHeight="1" x14ac:dyDescent="0.2">
      <c r="A21" s="34" t="s">
        <v>39</v>
      </c>
      <c r="B21" s="35"/>
      <c r="C21" s="24" t="s">
        <v>19</v>
      </c>
      <c r="D21" s="25" t="s">
        <v>18</v>
      </c>
      <c r="E21" s="21">
        <v>19</v>
      </c>
      <c r="F21" s="22"/>
      <c r="G21" s="23">
        <f t="shared" si="0"/>
        <v>0</v>
      </c>
      <c r="H21" s="36"/>
      <c r="I21" s="37"/>
    </row>
    <row r="22" spans="1:9" ht="32.549999999999997" customHeight="1" x14ac:dyDescent="0.2">
      <c r="A22" s="34" t="s">
        <v>22</v>
      </c>
      <c r="B22" s="35"/>
      <c r="C22" s="24"/>
      <c r="D22" s="25" t="s">
        <v>23</v>
      </c>
      <c r="E22" s="21">
        <v>1</v>
      </c>
      <c r="F22" s="26"/>
      <c r="G22" s="23">
        <f t="shared" si="0"/>
        <v>0</v>
      </c>
      <c r="H22" s="36"/>
      <c r="I22" s="37"/>
    </row>
    <row r="23" spans="1:9" ht="32.549999999999997" customHeight="1" x14ac:dyDescent="0.2">
      <c r="A23" s="34" t="s">
        <v>24</v>
      </c>
      <c r="B23" s="35"/>
      <c r="C23" s="27"/>
      <c r="D23" s="25" t="s">
        <v>21</v>
      </c>
      <c r="E23" s="21">
        <v>40</v>
      </c>
      <c r="F23" s="22"/>
      <c r="G23" s="23">
        <f t="shared" si="0"/>
        <v>0</v>
      </c>
      <c r="H23" s="36"/>
      <c r="I23" s="37"/>
    </row>
    <row r="24" spans="1:9" ht="32.549999999999997" customHeight="1" x14ac:dyDescent="0.2">
      <c r="A24" s="34" t="s">
        <v>25</v>
      </c>
      <c r="B24" s="35"/>
      <c r="C24" s="27"/>
      <c r="D24" s="25" t="s">
        <v>21</v>
      </c>
      <c r="E24" s="21">
        <v>760</v>
      </c>
      <c r="F24" s="26"/>
      <c r="G24" s="23">
        <f t="shared" si="0"/>
        <v>0</v>
      </c>
      <c r="H24" s="36"/>
      <c r="I24" s="37"/>
    </row>
    <row r="25" spans="1:9" ht="32.549999999999997" customHeight="1" x14ac:dyDescent="0.2">
      <c r="A25" s="34" t="s">
        <v>26</v>
      </c>
      <c r="B25" s="35"/>
      <c r="C25" s="27"/>
      <c r="D25" s="25" t="s">
        <v>21</v>
      </c>
      <c r="E25" s="21">
        <v>40</v>
      </c>
      <c r="F25" s="22"/>
      <c r="G25" s="23">
        <f t="shared" si="0"/>
        <v>0</v>
      </c>
      <c r="H25" s="36"/>
      <c r="I25" s="37"/>
    </row>
    <row r="26" spans="1:9" ht="32.549999999999997" customHeight="1" x14ac:dyDescent="0.2">
      <c r="A26" s="34" t="s">
        <v>27</v>
      </c>
      <c r="B26" s="35"/>
      <c r="C26" s="24" t="s">
        <v>28</v>
      </c>
      <c r="D26" s="25" t="s">
        <v>18</v>
      </c>
      <c r="E26" s="21">
        <v>3</v>
      </c>
      <c r="F26" s="26"/>
      <c r="G26" s="23">
        <f t="shared" si="0"/>
        <v>0</v>
      </c>
      <c r="H26" s="36"/>
      <c r="I26" s="37"/>
    </row>
    <row r="27" spans="1:9" ht="32.549999999999997" customHeight="1" x14ac:dyDescent="0.2">
      <c r="A27" s="34" t="s">
        <v>29</v>
      </c>
      <c r="B27" s="35"/>
      <c r="C27" s="24" t="s">
        <v>17</v>
      </c>
      <c r="D27" s="25" t="s">
        <v>30</v>
      </c>
      <c r="E27" s="21">
        <v>1</v>
      </c>
      <c r="F27" s="22"/>
      <c r="G27" s="23">
        <f t="shared" si="0"/>
        <v>0</v>
      </c>
      <c r="H27" s="36"/>
      <c r="I27" s="37"/>
    </row>
    <row r="28" spans="1:9" ht="32.549999999999997" customHeight="1" x14ac:dyDescent="0.2">
      <c r="A28" s="34" t="s">
        <v>31</v>
      </c>
      <c r="B28" s="35"/>
      <c r="C28" s="27"/>
      <c r="D28" s="25" t="s">
        <v>30</v>
      </c>
      <c r="E28" s="21">
        <v>20</v>
      </c>
      <c r="F28" s="26"/>
      <c r="G28" s="23">
        <f t="shared" si="0"/>
        <v>0</v>
      </c>
      <c r="H28" s="36"/>
      <c r="I28" s="37"/>
    </row>
    <row r="29" spans="1:9" ht="32.549999999999997" customHeight="1" x14ac:dyDescent="0.2">
      <c r="A29" s="34" t="s">
        <v>32</v>
      </c>
      <c r="B29" s="35"/>
      <c r="C29" s="28" t="s">
        <v>33</v>
      </c>
      <c r="D29" s="25" t="s">
        <v>18</v>
      </c>
      <c r="E29" s="21">
        <v>40</v>
      </c>
      <c r="F29" s="22"/>
      <c r="G29" s="23">
        <f t="shared" si="0"/>
        <v>0</v>
      </c>
      <c r="H29" s="36"/>
      <c r="I29" s="37"/>
    </row>
    <row r="30" spans="1:9" ht="32.549999999999997" customHeight="1" thickBot="1" x14ac:dyDescent="0.25">
      <c r="A30" s="38" t="s">
        <v>34</v>
      </c>
      <c r="B30" s="39"/>
      <c r="C30" s="29" t="s">
        <v>35</v>
      </c>
      <c r="D30" s="30" t="s">
        <v>18</v>
      </c>
      <c r="E30" s="31">
        <v>20</v>
      </c>
      <c r="F30" s="26"/>
      <c r="G30" s="32">
        <f t="shared" si="0"/>
        <v>0</v>
      </c>
      <c r="H30" s="40"/>
      <c r="I30" s="41"/>
    </row>
    <row r="31" spans="1:9" ht="52.5" customHeight="1" thickTop="1" thickBot="1" x14ac:dyDescent="0.25">
      <c r="A31" s="42" t="s">
        <v>36</v>
      </c>
      <c r="B31" s="43"/>
      <c r="C31" s="43"/>
      <c r="D31" s="43"/>
      <c r="E31" s="43"/>
      <c r="F31" s="43"/>
      <c r="G31" s="33">
        <f>SUM(G17:G30)</f>
        <v>0</v>
      </c>
      <c r="H31" s="44" t="s">
        <v>37</v>
      </c>
      <c r="I31" s="45"/>
    </row>
  </sheetData>
  <protectedRanges>
    <protectedRange sqref="E16 E31" name="数量_8"/>
    <protectedRange sqref="E17:E30" name="数量_6_6"/>
  </protectedRanges>
  <mergeCells count="46">
    <mergeCell ref="C11:H11"/>
    <mergeCell ref="A1:I1"/>
    <mergeCell ref="G2:I2"/>
    <mergeCell ref="D4:E4"/>
    <mergeCell ref="F4:I4"/>
    <mergeCell ref="D5:E5"/>
    <mergeCell ref="F5:I5"/>
    <mergeCell ref="D6:E6"/>
    <mergeCell ref="F6:H6"/>
    <mergeCell ref="D7:E7"/>
    <mergeCell ref="F7:H7"/>
    <mergeCell ref="C9:F9"/>
    <mergeCell ref="A14:I14"/>
    <mergeCell ref="A15:I15"/>
    <mergeCell ref="A16:B16"/>
    <mergeCell ref="H16:I16"/>
    <mergeCell ref="A17:B17"/>
    <mergeCell ref="H17:I17"/>
    <mergeCell ref="A18:B18"/>
    <mergeCell ref="H18:I18"/>
    <mergeCell ref="A19:B19"/>
    <mergeCell ref="H19:I19"/>
    <mergeCell ref="A20:B20"/>
    <mergeCell ref="H20:I20"/>
    <mergeCell ref="A21:B21"/>
    <mergeCell ref="H21:I21"/>
    <mergeCell ref="A22:B22"/>
    <mergeCell ref="H22:I22"/>
    <mergeCell ref="A23:B23"/>
    <mergeCell ref="H23:I23"/>
    <mergeCell ref="A24:B24"/>
    <mergeCell ref="H24:I24"/>
    <mergeCell ref="A25:B25"/>
    <mergeCell ref="H25:I25"/>
    <mergeCell ref="A26:B26"/>
    <mergeCell ref="H26:I26"/>
    <mergeCell ref="A27:B27"/>
    <mergeCell ref="H27:I27"/>
    <mergeCell ref="A28:B28"/>
    <mergeCell ref="H28:I28"/>
    <mergeCell ref="A29:B29"/>
    <mergeCell ref="H29:I29"/>
    <mergeCell ref="A30:B30"/>
    <mergeCell ref="H30:I30"/>
    <mergeCell ref="A31:F31"/>
    <mergeCell ref="H31:I31"/>
  </mergeCells>
  <phoneticPr fontId="3"/>
  <pageMargins left="0.7" right="0.7" top="0.75" bottom="0.75" header="0.3" footer="0.3"/>
  <pageSetup paperSize="9" scale="6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ichikawa2019</dc:creator>
  <cp:lastModifiedBy>PCK24X0165</cp:lastModifiedBy>
  <dcterms:created xsi:type="dcterms:W3CDTF">2024-04-24T02:37:36Z</dcterms:created>
  <dcterms:modified xsi:type="dcterms:W3CDTF">2025-04-07T07:08:37Z</dcterms:modified>
</cp:coreProperties>
</file>