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常用\統計グループ\07 ●統計年鑑関係\令和2年版統計年鑑関係\08_HP、todo用資料\"/>
    </mc:Choice>
  </mc:AlternateContent>
  <bookViews>
    <workbookView xWindow="0" yWindow="0" windowWidth="20490" windowHeight="7770"/>
  </bookViews>
  <sheets>
    <sheet name="16-155" sheetId="1" r:id="rId1"/>
    <sheet name="16-156" sheetId="2" r:id="rId2"/>
    <sheet name="16-157" sheetId="3" r:id="rId3"/>
    <sheet name="16-158" sheetId="4" r:id="rId4"/>
    <sheet name="16-159" sheetId="5" r:id="rId5"/>
    <sheet name="16-160" sheetId="6" r:id="rId6"/>
    <sheet name="16-161" sheetId="7" r:id="rId7"/>
    <sheet name="16-162" sheetId="8" r:id="rId8"/>
    <sheet name="16-163" sheetId="9" r:id="rId9"/>
  </sheets>
  <definedNames>
    <definedName name="_xlnm.Print_Area" localSheetId="0">'16-155'!$A$1:$S$59</definedName>
    <definedName name="_xlnm.Print_Area" localSheetId="1">'16-156'!$A$1:$J$14</definedName>
    <definedName name="_xlnm.Print_Area" localSheetId="4">'16-159'!$A$1:$F$42</definedName>
    <definedName name="_xlnm.Print_Area" localSheetId="7">'16-162'!$A$1:$L$9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3" l="1"/>
</calcChain>
</file>

<file path=xl/sharedStrings.xml><?xml version="1.0" encoding="utf-8"?>
<sst xmlns="http://schemas.openxmlformats.org/spreadsheetml/2006/main" count="441" uniqueCount="290">
  <si>
    <t>標準地</t>
  </si>
  <si>
    <t>標  準  地  の  所  在  及  び  地  番</t>
  </si>
  <si>
    <t>平成27年</t>
  </si>
  <si>
    <t>平成28年</t>
  </si>
  <si>
    <t>平成29年</t>
  </si>
  <si>
    <t>平成30年</t>
  </si>
  <si>
    <t>平成31年</t>
  </si>
  <si>
    <t>用途地域等</t>
    <rPh sb="4" eb="5">
      <t>ナド</t>
    </rPh>
    <phoneticPr fontId="4"/>
  </si>
  <si>
    <t>番　 号</t>
  </si>
  <si>
    <t>並     び     に     住    居    表    示</t>
  </si>
  <si>
    <t>菅野3丁目1番7　「菅野3‐20‐5」</t>
  </si>
  <si>
    <t>1低専</t>
  </si>
  <si>
    <t>本北方1丁目898番8　「本北方1‐17‐4」</t>
  </si>
  <si>
    <t>真間2丁目810番2　「真間2‐2‐2」</t>
  </si>
  <si>
    <t>宮久保5丁目1323番6　「宮久保5‐5‐2」</t>
  </si>
  <si>
    <t>稲荷木1丁目416番5　「稲荷木1‐33‐5」</t>
  </si>
  <si>
    <t>1住居</t>
  </si>
  <si>
    <t>大和田4丁目1237番4　「大和田4‐15‐5」</t>
  </si>
  <si>
    <t>1中専</t>
  </si>
  <si>
    <t>欠真間1丁目9番9　「欠真間1‐9‐20」</t>
  </si>
  <si>
    <t>新田2丁目1223番1　「新田2‐28‐14」</t>
  </si>
  <si>
    <t>大野町1丁目443番11</t>
  </si>
  <si>
    <t>東大和田1丁目3709番2　「東大和田1‐14‐6」</t>
  </si>
  <si>
    <t>平田1丁目135番1　「平田1‐17‐6」</t>
  </si>
  <si>
    <t>大野町2丁目1875番27</t>
  </si>
  <si>
    <t>市川南4丁目2102番1　「市川南4‐10‐2」</t>
  </si>
  <si>
    <t>新井2丁目19番11　「新井2‐14‐16」</t>
  </si>
  <si>
    <t>市川3丁目55番2　「市川3‐35‐12」</t>
  </si>
  <si>
    <t>南八幡1丁目65番15　「南八幡1‐8‐18」</t>
  </si>
  <si>
    <t>曽谷5丁目1244番11　「曽谷5‐22‐7」</t>
  </si>
  <si>
    <t>曽谷3丁目1218番5　「曽谷3‐39‐10」</t>
  </si>
  <si>
    <t>東菅野4丁目899番28　「東菅野4‐15‐6」</t>
  </si>
  <si>
    <t>大洲4丁目4041番12　「大洲4‐9‐3」</t>
  </si>
  <si>
    <t>中山2丁目566番3外　「中山2‐2‐2」</t>
  </si>
  <si>
    <t>末広1丁目7番9外　「末広1‐7‐10」</t>
  </si>
  <si>
    <t>2中専</t>
  </si>
  <si>
    <t>南行徳4丁目5番3　「南行徳4‐5‐3」</t>
  </si>
  <si>
    <t>62</t>
  </si>
  <si>
    <t>原木4丁目1427番95　「原木4‐5‐10」</t>
  </si>
  <si>
    <t>若宮3丁目281番7　「若宮3‐17‐12」</t>
  </si>
  <si>
    <t>63</t>
  </si>
  <si>
    <t>新浜1丁目8番2　「新浜1‐8‐20」</t>
  </si>
  <si>
    <t>1低専</t>
    <phoneticPr fontId="4"/>
  </si>
  <si>
    <t>若宮2丁目343番4　「若宮2‐19‐16」</t>
    <phoneticPr fontId="4"/>
  </si>
  <si>
    <t xml:space="preserve"> 5-1</t>
  </si>
  <si>
    <t>南八幡4丁目187番4　「南八幡4‐8‐16」</t>
  </si>
  <si>
    <t>商業準防</t>
  </si>
  <si>
    <t>国府台5丁目368番6　「国府台5‐4‐13」</t>
  </si>
  <si>
    <t xml:space="preserve"> 5-2</t>
  </si>
  <si>
    <t>市川1丁目972番3外　「市川1‐21‐6」</t>
  </si>
  <si>
    <t>真間5丁目559番2外 「真間5‐15‐16」</t>
  </si>
  <si>
    <t xml:space="preserve"> 5-3</t>
  </si>
  <si>
    <t>八幡3丁目1703番1　「八幡3‐1‐15」</t>
    <phoneticPr fontId="4"/>
  </si>
  <si>
    <t>商業防火</t>
  </si>
  <si>
    <t>堀之内3丁目111番1　「堀之内3‐11‐19」</t>
  </si>
  <si>
    <t>2低専</t>
  </si>
  <si>
    <t xml:space="preserve"> 5-4</t>
  </si>
  <si>
    <t>八幡2丁目131番2　「八幡2‐16‐6」</t>
  </si>
  <si>
    <t>北国分1丁目2483番8　「北国分1‐8‐9」</t>
  </si>
  <si>
    <t xml:space="preserve"> 5-5</t>
  </si>
  <si>
    <t>行徳駅前2丁目17番3　「行徳駅前2‐17‐5」</t>
  </si>
  <si>
    <t>北国分4丁目2793番17　「北国分4‐4‐11」</t>
  </si>
  <si>
    <t xml:space="preserve"> 5-6</t>
  </si>
  <si>
    <t>新田4丁目1237番2外　「新田4‐7‐9」</t>
  </si>
  <si>
    <t>南大野1丁目18番115外　「南大野1‐18‐11」</t>
  </si>
  <si>
    <t xml:space="preserve"> 5-7</t>
  </si>
  <si>
    <t>南行徳1丁目20番7　「南行徳1‐20‐13」</t>
  </si>
  <si>
    <t>大野町4丁目2851番63</t>
  </si>
  <si>
    <t xml:space="preserve"> 5-8</t>
  </si>
  <si>
    <t>八幡1丁目558番4外　「八幡1‐2‐20」</t>
  </si>
  <si>
    <t>近商準防</t>
  </si>
  <si>
    <t>柏井町1丁目1229番11</t>
  </si>
  <si>
    <t xml:space="preserve"> 5-9</t>
  </si>
  <si>
    <t>南八幡4丁目182番5　「南八幡4‐16‐17」</t>
  </si>
  <si>
    <t>下貝塚2丁目459番18外　「下貝塚2‐12‐8」</t>
  </si>
  <si>
    <t xml:space="preserve"> 5-10</t>
  </si>
  <si>
    <t>市川1丁目550番7外　「市川1‐9‐2」</t>
  </si>
  <si>
    <t>東菅野3丁目697番8外　「東菅野3‐17‐14」</t>
  </si>
  <si>
    <t xml:space="preserve"> 9-1</t>
  </si>
  <si>
    <t>塩浜3丁目17番12</t>
  </si>
  <si>
    <t>工専</t>
  </si>
  <si>
    <t>菅野4丁目1302番7　「菅野4‐8‐12」</t>
  </si>
  <si>
    <t xml:space="preserve"> 9-2</t>
  </si>
  <si>
    <t>二俣新町17番9外</t>
  </si>
  <si>
    <t>大洲2丁目169番8　「大洲2‐2‐20」</t>
  </si>
  <si>
    <t xml:space="preserve"> 9-3</t>
  </si>
  <si>
    <t>高浜町3番3</t>
  </si>
  <si>
    <t>宝1丁目14番4　「宝1‐14‐11」</t>
  </si>
  <si>
    <t xml:space="preserve"> 9-4</t>
  </si>
  <si>
    <t>二俣717番73</t>
  </si>
  <si>
    <t>準工</t>
  </si>
  <si>
    <t>田尻4丁目472番5　「田尻4-12-10」</t>
  </si>
  <si>
    <t xml:space="preserve"> 9-5</t>
  </si>
  <si>
    <t>田尻1丁目487番8　「田尻1‐6‐2」</t>
  </si>
  <si>
    <t>工業</t>
  </si>
  <si>
    <t>鬼高2丁目1402番1外　「鬼高2‐22‐14」</t>
  </si>
  <si>
    <t>二俣1丁目154番11外　「二俣1‐9‐17」</t>
  </si>
  <si>
    <t>宮久保1丁目10番14　「宮久保1‐19‐14」</t>
  </si>
  <si>
    <t>新田4丁目1278番2外　「新田4‐7‐9」</t>
  </si>
  <si>
    <t>南行徳2丁目6番81　「南行徳2‐7‐3」</t>
  </si>
  <si>
    <t>曽谷5丁目1244番3　「曽谷5‐22‐5」</t>
  </si>
  <si>
    <t>相之川3丁目3番44　「相之川3‐3‐14」</t>
  </si>
  <si>
    <t>菅野1丁目20番2　「菅野1‐7‐16」</t>
  </si>
  <si>
    <t>福栄1丁目14番13　「福栄1‐14‐11」</t>
  </si>
  <si>
    <t>広尾1丁目16番24　「広尾1‐13‐7」</t>
  </si>
  <si>
    <t>八幡4丁目702番4外　「八幡4‐12‐9」</t>
    <phoneticPr fontId="4"/>
  </si>
  <si>
    <t>八幡2丁目1700番2　「八幡2‐3‐8」</t>
  </si>
  <si>
    <t>菅野2丁目141番13外「菅野2‐3‐15」</t>
    <rPh sb="0" eb="2">
      <t>スガノ</t>
    </rPh>
    <rPh sb="3" eb="5">
      <t>チョウメ</t>
    </rPh>
    <rPh sb="8" eb="9">
      <t>バン</t>
    </rPh>
    <rPh sb="11" eb="12">
      <t>ソト</t>
    </rPh>
    <rPh sb="13" eb="15">
      <t>スガノ</t>
    </rPh>
    <phoneticPr fontId="4"/>
  </si>
  <si>
    <t>資料　 総務部総務課</t>
  </si>
  <si>
    <t>北方町4丁目1958番9</t>
  </si>
  <si>
    <t>北方2丁目808番18　「北方2‐19‐9」</t>
  </si>
  <si>
    <t>本塩1948番2　「本塩23‐6」</t>
  </si>
  <si>
    <t>香取2丁目7番24　「香取2‐7‐24」</t>
  </si>
  <si>
    <t>妙典5丁目116番2外　「妙典5‐16‐6」</t>
  </si>
  <si>
    <t>広尾1丁目16番4　「広尾1‐13‐3」</t>
    <phoneticPr fontId="4"/>
  </si>
  <si>
    <t>稲荷木3丁目714番36　「稲荷木3‐16‐13」</t>
  </si>
  <si>
    <t>福栄4丁目3767番225　「福栄4‐25‐10」</t>
  </si>
  <si>
    <t>原木3丁目728番28</t>
    <phoneticPr fontId="4"/>
  </si>
  <si>
    <t>稲越町83番4</t>
  </si>
  <si>
    <t>中国分4丁目680番1　「中国分4‐1‐23」</t>
  </si>
  <si>
    <t>行徳駅前4丁目16番4　「行徳駅前4‐16‐7」</t>
  </si>
  <si>
    <t>国分1丁目780番13外　「国分1‐6‐14」</t>
  </si>
  <si>
    <t>柏井町2丁目781番5外</t>
  </si>
  <si>
    <t>調区</t>
  </si>
  <si>
    <t>柏井町1丁目1783番14</t>
  </si>
  <si>
    <t>注：地価公示価格（国土交通省）を加工して作成</t>
    <rPh sb="0" eb="1">
      <t>チュウ</t>
    </rPh>
    <rPh sb="2" eb="4">
      <t>チカ</t>
    </rPh>
    <rPh sb="4" eb="6">
      <t>コウジ</t>
    </rPh>
    <rPh sb="6" eb="8">
      <t>カカク</t>
    </rPh>
    <rPh sb="9" eb="11">
      <t>コクド</t>
    </rPh>
    <rPh sb="11" eb="14">
      <t>コウツウショウ</t>
    </rPh>
    <rPh sb="16" eb="18">
      <t>カコウ</t>
    </rPh>
    <rPh sb="20" eb="22">
      <t>サクセイ</t>
    </rPh>
    <phoneticPr fontId="4"/>
  </si>
  <si>
    <t>　　 該当ページURL：https://www.land.mlit.go.jp/landPrice/AriaServlet?MOD=2&amp;TYP=0</t>
    <rPh sb="3" eb="5">
      <t>ガイトウ</t>
    </rPh>
    <phoneticPr fontId="4"/>
  </si>
  <si>
    <t>　　 用途地域は、次の略号で表示。「第一種低層住居専用地域」…1低専、「第二種低層住居専用地域」…2低専、</t>
  </si>
  <si>
    <t>　　 「第一種中高層住居専用地域」…1中専、「第二種中高層住居専用地域」…2中専、「第一種住居地域」…1住居、</t>
  </si>
  <si>
    <t>　　 「近隣商業地域」…近商、「商業地域」…商業、「準工業地域」…準工、「工業地域」…工業、「工業専用地域」…工専、</t>
  </si>
  <si>
    <t>　　 「防火地域」…防火、「準防火地域」…準防、「市街化調整区域」…調区</t>
  </si>
  <si>
    <t>１５６　酒　類　消　費　状　況</t>
    <rPh sb="4" eb="5">
      <t>サケ</t>
    </rPh>
    <rPh sb="6" eb="7">
      <t>ルイ</t>
    </rPh>
    <rPh sb="8" eb="9">
      <t>ケ</t>
    </rPh>
    <rPh sb="10" eb="11">
      <t>ヒ</t>
    </rPh>
    <rPh sb="12" eb="13">
      <t>ジョウ</t>
    </rPh>
    <rPh sb="14" eb="15">
      <t>イワン</t>
    </rPh>
    <phoneticPr fontId="4"/>
  </si>
  <si>
    <t>年度</t>
  </si>
  <si>
    <t>総数</t>
  </si>
  <si>
    <t>清酒</t>
  </si>
  <si>
    <t>合成清酒</t>
  </si>
  <si>
    <t>焼酎</t>
  </si>
  <si>
    <t>ビール</t>
  </si>
  <si>
    <t>ウイスキー</t>
    <phoneticPr fontId="4"/>
  </si>
  <si>
    <t>その他</t>
  </si>
  <si>
    <t>平成</t>
  </si>
  <si>
    <t/>
  </si>
  <si>
    <t>注：「税務署別酒類販売（消費）数量」（国税庁）を加工して作成。</t>
    <rPh sb="0" eb="1">
      <t>チュウ</t>
    </rPh>
    <rPh sb="3" eb="6">
      <t>ゼイムショ</t>
    </rPh>
    <rPh sb="6" eb="7">
      <t>ベツ</t>
    </rPh>
    <rPh sb="7" eb="9">
      <t>シュルイ</t>
    </rPh>
    <rPh sb="9" eb="11">
      <t>ハンバイ</t>
    </rPh>
    <rPh sb="12" eb="14">
      <t>ショウヒ</t>
    </rPh>
    <rPh sb="15" eb="17">
      <t>スウリョウ</t>
    </rPh>
    <rPh sb="19" eb="22">
      <t>コクゼイチョウ</t>
    </rPh>
    <rPh sb="24" eb="26">
      <t>カコウ</t>
    </rPh>
    <rPh sb="28" eb="30">
      <t>サクセイ</t>
    </rPh>
    <phoneticPr fontId="4"/>
  </si>
  <si>
    <t>資料 総務部総務課</t>
    <rPh sb="3" eb="5">
      <t>ソウム</t>
    </rPh>
    <rPh sb="5" eb="6">
      <t>ブ</t>
    </rPh>
    <rPh sb="6" eb="9">
      <t>ソウムカ</t>
    </rPh>
    <phoneticPr fontId="4"/>
  </si>
  <si>
    <t>　　 該当ページURL:https://www.nta.go.jp/about/organization/tokyo/statistics/index.htm</t>
    <rPh sb="3" eb="5">
      <t>ガイトウ</t>
    </rPh>
    <phoneticPr fontId="4"/>
  </si>
  <si>
    <t>　　 数値は市川税務署管轄（市川市・浦安市）の合計数量。「焼酎」は連続式焼酎と単式蒸留焼酎の合計数量。</t>
    <rPh sb="3" eb="5">
      <t>スウチ</t>
    </rPh>
    <rPh sb="6" eb="11">
      <t>イチカワゼイムショ</t>
    </rPh>
    <rPh sb="11" eb="13">
      <t>カンカツ</t>
    </rPh>
    <rPh sb="14" eb="17">
      <t>イチカワシ</t>
    </rPh>
    <rPh sb="18" eb="21">
      <t>ウラヤスシ</t>
    </rPh>
    <rPh sb="23" eb="25">
      <t>ゴウケイ</t>
    </rPh>
    <rPh sb="25" eb="27">
      <t>スウリョウ</t>
    </rPh>
    <phoneticPr fontId="4"/>
  </si>
  <si>
    <t>　　「その他」はみりん、果実酒、甘味果実酒、ブランデー、発泡酒、原材料アルコール・スピリッツ、リキュール、その他雑酒の合計数量。</t>
    <rPh sb="5" eb="6">
      <t>タ</t>
    </rPh>
    <rPh sb="12" eb="15">
      <t>カジツシュ</t>
    </rPh>
    <rPh sb="16" eb="18">
      <t>カンミ</t>
    </rPh>
    <rPh sb="18" eb="21">
      <t>カジツシュ</t>
    </rPh>
    <rPh sb="28" eb="31">
      <t>ハッポウシュ</t>
    </rPh>
    <rPh sb="32" eb="35">
      <t>ゲンザイリョウ</t>
    </rPh>
    <phoneticPr fontId="4"/>
  </si>
  <si>
    <t xml:space="preserve"> 　 １kℓ未満を四捨五入している為、各項目の合計と総数は必ずしも一致しない。</t>
  </si>
  <si>
    <t>１５７　た ば こ 消 費 状 況</t>
    <rPh sb="10" eb="11">
      <t>ケ</t>
    </rPh>
    <rPh sb="12" eb="13">
      <t>ヒ</t>
    </rPh>
    <rPh sb="14" eb="15">
      <t>ジョウ</t>
    </rPh>
    <rPh sb="16" eb="17">
      <t>イワン</t>
    </rPh>
    <phoneticPr fontId="4"/>
  </si>
  <si>
    <t>月</t>
  </si>
  <si>
    <t>平成26年</t>
  </si>
  <si>
    <t>資料　財政部市民税課</t>
  </si>
  <si>
    <t>１５８　地 方 卸 売 市 場 取 扱 状 況</t>
    <rPh sb="4" eb="5">
      <t>チ</t>
    </rPh>
    <rPh sb="6" eb="7">
      <t>カタ</t>
    </rPh>
    <rPh sb="8" eb="9">
      <t>オロシ</t>
    </rPh>
    <rPh sb="10" eb="11">
      <t>バイ</t>
    </rPh>
    <rPh sb="12" eb="13">
      <t>シ</t>
    </rPh>
    <rPh sb="14" eb="15">
      <t>バ</t>
    </rPh>
    <rPh sb="16" eb="17">
      <t>ト</t>
    </rPh>
    <rPh sb="18" eb="19">
      <t>アツカ</t>
    </rPh>
    <rPh sb="20" eb="21">
      <t>ジョウ</t>
    </rPh>
    <rPh sb="22" eb="23">
      <t>キョウ</t>
    </rPh>
    <phoneticPr fontId="4"/>
  </si>
  <si>
    <t>野菜</t>
  </si>
  <si>
    <t>果実</t>
  </si>
  <si>
    <t>加工品</t>
  </si>
  <si>
    <t>数量（t）</t>
  </si>
  <si>
    <t>金額（千円）</t>
  </si>
  <si>
    <t>年</t>
  </si>
  <si>
    <t>令和</t>
  </si>
  <si>
    <t>元</t>
  </si>
  <si>
    <t>令和元年</t>
  </si>
  <si>
    <t>資料　経済部農業振興課</t>
  </si>
  <si>
    <r>
      <t>１５９　地方卸売市場取扱高順位　</t>
    </r>
    <r>
      <rPr>
        <sz val="11"/>
        <rFont val="ＭＳ Ｐ明朝"/>
        <family val="1"/>
        <charset val="128"/>
      </rPr>
      <t>（平成30年度）</t>
    </r>
    <rPh sb="4" eb="5">
      <t>チ</t>
    </rPh>
    <rPh sb="5" eb="6">
      <t>ホウ</t>
    </rPh>
    <rPh sb="6" eb="7">
      <t>オロシ</t>
    </rPh>
    <rPh sb="7" eb="8">
      <t>バイ</t>
    </rPh>
    <rPh sb="8" eb="9">
      <t>シ</t>
    </rPh>
    <rPh sb="9" eb="10">
      <t>バ</t>
    </rPh>
    <rPh sb="10" eb="11">
      <t>トリ</t>
    </rPh>
    <rPh sb="11" eb="12">
      <t>アツカ</t>
    </rPh>
    <rPh sb="12" eb="13">
      <t>タカ</t>
    </rPh>
    <rPh sb="13" eb="14">
      <t>ジュン</t>
    </rPh>
    <rPh sb="14" eb="15">
      <t>クライ</t>
    </rPh>
    <rPh sb="17" eb="19">
      <t>ヘイセイ</t>
    </rPh>
    <rPh sb="21" eb="23">
      <t>ネンド</t>
    </rPh>
    <phoneticPr fontId="4"/>
  </si>
  <si>
    <t xml:space="preserve">  （１）　野　菜</t>
    <rPh sb="6" eb="7">
      <t>ノ</t>
    </rPh>
    <rPh sb="8" eb="9">
      <t>ナ</t>
    </rPh>
    <phoneticPr fontId="4"/>
  </si>
  <si>
    <t>取扱高順位</t>
  </si>
  <si>
    <t>品目</t>
  </si>
  <si>
    <t>数量（kg）</t>
  </si>
  <si>
    <t>比率（％）</t>
  </si>
  <si>
    <t>金額（円）</t>
  </si>
  <si>
    <t>総　　　　数</t>
    <rPh sb="0" eb="1">
      <t>フサ</t>
    </rPh>
    <rPh sb="5" eb="6">
      <t>スウ</t>
    </rPh>
    <phoneticPr fontId="22"/>
  </si>
  <si>
    <t>キャベツ　　</t>
  </si>
  <si>
    <t>玉葱　　　　</t>
  </si>
  <si>
    <t>馬鈴薯　　　</t>
  </si>
  <si>
    <t>大根　　　　</t>
  </si>
  <si>
    <t>レタス　　　</t>
  </si>
  <si>
    <t>トマト　　　</t>
  </si>
  <si>
    <t>白菜　　　　</t>
  </si>
  <si>
    <t>葱　　　　　</t>
  </si>
  <si>
    <t>胡瓜　　　　</t>
  </si>
  <si>
    <t>人参　　　　</t>
  </si>
  <si>
    <t>エノキ　　　</t>
  </si>
  <si>
    <t>ブロッコリー</t>
  </si>
  <si>
    <t>しめじ　　　</t>
  </si>
  <si>
    <t>南瓜　　　　</t>
  </si>
  <si>
    <t>甘藷　　　　</t>
  </si>
  <si>
    <t>その他</t>
    <rPh sb="2" eb="3">
      <t>タ</t>
    </rPh>
    <phoneticPr fontId="22"/>
  </si>
  <si>
    <t xml:space="preserve">  （２）　果　実</t>
    <rPh sb="6" eb="7">
      <t>カ</t>
    </rPh>
    <rPh sb="8" eb="9">
      <t>ミ</t>
    </rPh>
    <phoneticPr fontId="4"/>
  </si>
  <si>
    <t>早生みかん　</t>
  </si>
  <si>
    <t>富士　　　　</t>
  </si>
  <si>
    <t>西瓜　　　　</t>
  </si>
  <si>
    <t>極早生みかん</t>
  </si>
  <si>
    <t>メロン　　　</t>
  </si>
  <si>
    <t>普通みかん　</t>
  </si>
  <si>
    <t>清見　　　　</t>
  </si>
  <si>
    <t>伊予柑　　　</t>
  </si>
  <si>
    <t>幸水　　　　</t>
  </si>
  <si>
    <t>豊水　　　　</t>
  </si>
  <si>
    <t>しらぬひ系みかん</t>
    <phoneticPr fontId="4"/>
  </si>
  <si>
    <t>中生みかん　</t>
  </si>
  <si>
    <t>バナナ　　　</t>
  </si>
  <si>
    <t>苺　　　　　</t>
  </si>
  <si>
    <t>アンデスメロン</t>
    <phoneticPr fontId="4"/>
  </si>
  <si>
    <r>
      <t>１６０　自治（町）会数および加入世帯数・集会所設置数　</t>
    </r>
    <r>
      <rPr>
        <b/>
        <sz val="14"/>
        <rFont val="ＭＳ Ｐ明朝"/>
        <family val="1"/>
        <charset val="128"/>
      </rPr>
      <t xml:space="preserve"> </t>
    </r>
    <r>
      <rPr>
        <sz val="11"/>
        <rFont val="ＭＳ Ｐ明朝"/>
        <family val="1"/>
        <charset val="128"/>
      </rPr>
      <t>(各年1月1日現在）</t>
    </r>
    <rPh sb="4" eb="5">
      <t>ジ</t>
    </rPh>
    <rPh sb="5" eb="6">
      <t>オサム</t>
    </rPh>
    <rPh sb="7" eb="8">
      <t>マチ</t>
    </rPh>
    <rPh sb="9" eb="10">
      <t>カイ</t>
    </rPh>
    <rPh sb="10" eb="11">
      <t>スウ</t>
    </rPh>
    <rPh sb="14" eb="16">
      <t>カニュウ</t>
    </rPh>
    <rPh sb="16" eb="17">
      <t>ヨ</t>
    </rPh>
    <rPh sb="17" eb="18">
      <t>オビ</t>
    </rPh>
    <rPh sb="18" eb="19">
      <t>カズ</t>
    </rPh>
    <rPh sb="20" eb="21">
      <t>シュウ</t>
    </rPh>
    <rPh sb="21" eb="22">
      <t>カイ</t>
    </rPh>
    <rPh sb="22" eb="23">
      <t>ジョ</t>
    </rPh>
    <rPh sb="23" eb="24">
      <t>セツ</t>
    </rPh>
    <rPh sb="24" eb="25">
      <t>チ</t>
    </rPh>
    <rPh sb="25" eb="26">
      <t>カズ</t>
    </rPh>
    <rPh sb="29" eb="30">
      <t>カク</t>
    </rPh>
    <rPh sb="30" eb="31">
      <t>ネン</t>
    </rPh>
    <rPh sb="32" eb="33">
      <t>ガツ</t>
    </rPh>
    <rPh sb="34" eb="35">
      <t>ニチ</t>
    </rPh>
    <rPh sb="35" eb="37">
      <t>ゲンザイ</t>
    </rPh>
    <phoneticPr fontId="4"/>
  </si>
  <si>
    <t>区分</t>
  </si>
  <si>
    <t>令和2年</t>
  </si>
  <si>
    <t>自治（町）会数</t>
  </si>
  <si>
    <t>加入世帯数</t>
  </si>
  <si>
    <t>自治 （町） 会
集会所数</t>
  </si>
  <si>
    <t>資料　市民部地域振興課</t>
  </si>
  <si>
    <t>１６１　地 域 ふ れ あ い 館 利 用 者 数</t>
    <rPh sb="4" eb="5">
      <t>チ</t>
    </rPh>
    <rPh sb="6" eb="7">
      <t>イキ</t>
    </rPh>
    <rPh sb="16" eb="17">
      <t>カン</t>
    </rPh>
    <rPh sb="18" eb="19">
      <t>リ</t>
    </rPh>
    <rPh sb="20" eb="21">
      <t>ヨウ</t>
    </rPh>
    <rPh sb="22" eb="23">
      <t>シャ</t>
    </rPh>
    <rPh sb="24" eb="25">
      <t>スウ</t>
    </rPh>
    <phoneticPr fontId="4"/>
  </si>
  <si>
    <t>宮田地域ふれあい館</t>
    <rPh sb="0" eb="2">
      <t>ミヤタ</t>
    </rPh>
    <rPh sb="2" eb="4">
      <t>チイキ</t>
    </rPh>
    <rPh sb="8" eb="9">
      <t>カン</t>
    </rPh>
    <phoneticPr fontId="4"/>
  </si>
  <si>
    <t>市川地域ふれあい館</t>
    <rPh sb="0" eb="2">
      <t>イチカワ</t>
    </rPh>
    <rPh sb="2" eb="4">
      <t>チイキ</t>
    </rPh>
    <rPh sb="8" eb="9">
      <t>カン</t>
    </rPh>
    <phoneticPr fontId="4"/>
  </si>
  <si>
    <t>平田地域ふれあい館</t>
    <rPh sb="0" eb="2">
      <t>ヒラタ</t>
    </rPh>
    <rPh sb="2" eb="4">
      <t>チイキ</t>
    </rPh>
    <rPh sb="8" eb="9">
      <t>カン</t>
    </rPh>
    <phoneticPr fontId="4"/>
  </si>
  <si>
    <t>八幡地域ふれあい館</t>
    <rPh sb="0" eb="2">
      <t>ヤワタ</t>
    </rPh>
    <rPh sb="2" eb="4">
      <t>チイキ</t>
    </rPh>
    <rPh sb="8" eb="9">
      <t>カン</t>
    </rPh>
    <phoneticPr fontId="4"/>
  </si>
  <si>
    <t>本八幡地域ふれあい館</t>
    <rPh sb="0" eb="3">
      <t>モトヤワタ</t>
    </rPh>
    <rPh sb="3" eb="5">
      <t>チイキ</t>
    </rPh>
    <rPh sb="9" eb="10">
      <t>カン</t>
    </rPh>
    <phoneticPr fontId="4"/>
  </si>
  <si>
    <t>鬼越鬼高地域ふれあい館</t>
    <rPh sb="0" eb="2">
      <t>オニゴ</t>
    </rPh>
    <rPh sb="2" eb="4">
      <t>オニタカ</t>
    </rPh>
    <rPh sb="4" eb="6">
      <t>チイキ</t>
    </rPh>
    <rPh sb="10" eb="11">
      <t>カン</t>
    </rPh>
    <phoneticPr fontId="4"/>
  </si>
  <si>
    <t>大野地域ふれあい館</t>
    <rPh sb="0" eb="2">
      <t>オオノ</t>
    </rPh>
    <rPh sb="2" eb="4">
      <t>チイキ</t>
    </rPh>
    <rPh sb="8" eb="9">
      <t>カン</t>
    </rPh>
    <phoneticPr fontId="4"/>
  </si>
  <si>
    <t>奉免地域ふれあい館</t>
    <rPh sb="0" eb="2">
      <t>ホウメ</t>
    </rPh>
    <rPh sb="2" eb="4">
      <t>チイキ</t>
    </rPh>
    <rPh sb="8" eb="9">
      <t>カン</t>
    </rPh>
    <phoneticPr fontId="4"/>
  </si>
  <si>
    <t>行徳地域ふれあい館</t>
    <rPh sb="0" eb="2">
      <t>ギョウトク</t>
    </rPh>
    <rPh sb="2" eb="4">
      <t>チイキ</t>
    </rPh>
    <rPh sb="8" eb="9">
      <t>カン</t>
    </rPh>
    <phoneticPr fontId="4"/>
  </si>
  <si>
    <t>湊地域ふれあい館</t>
    <rPh sb="0" eb="1">
      <t>ミナト</t>
    </rPh>
    <rPh sb="1" eb="3">
      <t>チイキ</t>
    </rPh>
    <rPh sb="7" eb="8">
      <t>カン</t>
    </rPh>
    <phoneticPr fontId="4"/>
  </si>
  <si>
    <t>富美浜地域ふれあい館</t>
    <rPh sb="0" eb="1">
      <t>トミ</t>
    </rPh>
    <rPh sb="1" eb="3">
      <t>ミハマ</t>
    </rPh>
    <rPh sb="3" eb="5">
      <t>チイキ</t>
    </rPh>
    <rPh sb="9" eb="10">
      <t>カン</t>
    </rPh>
    <phoneticPr fontId="4"/>
  </si>
  <si>
    <t>香取地域ふれあい館</t>
    <rPh sb="0" eb="2">
      <t>カトリ</t>
    </rPh>
    <rPh sb="2" eb="4">
      <t>チイキ</t>
    </rPh>
    <rPh sb="8" eb="9">
      <t>カン</t>
    </rPh>
    <phoneticPr fontId="4"/>
  </si>
  <si>
    <t>新井地域ふれあい館</t>
    <rPh sb="0" eb="2">
      <t>アライ</t>
    </rPh>
    <rPh sb="2" eb="4">
      <t>チイキ</t>
    </rPh>
    <rPh sb="8" eb="9">
      <t>カン</t>
    </rPh>
    <phoneticPr fontId="4"/>
  </si>
  <si>
    <t>資料　市民部地域振興課</t>
    <rPh sb="3" eb="5">
      <t>シミン</t>
    </rPh>
    <rPh sb="6" eb="8">
      <t>チイキ</t>
    </rPh>
    <rPh sb="8" eb="10">
      <t>シンコウ</t>
    </rPh>
    <phoneticPr fontId="4"/>
  </si>
  <si>
    <t>１６２　市　民　相　談　件　数</t>
    <rPh sb="4" eb="5">
      <t>シ</t>
    </rPh>
    <rPh sb="6" eb="7">
      <t>ミン</t>
    </rPh>
    <rPh sb="8" eb="9">
      <t>ソウ</t>
    </rPh>
    <rPh sb="10" eb="11">
      <t>ダン</t>
    </rPh>
    <rPh sb="12" eb="13">
      <t>ケン</t>
    </rPh>
    <rPh sb="14" eb="15">
      <t>スウ</t>
    </rPh>
    <phoneticPr fontId="4"/>
  </si>
  <si>
    <t>年   度</t>
    <rPh sb="0" eb="1">
      <t>トシ</t>
    </rPh>
    <rPh sb="4" eb="5">
      <t>ド</t>
    </rPh>
    <phoneticPr fontId="4"/>
  </si>
  <si>
    <t>総  数</t>
    <rPh sb="0" eb="1">
      <t>フサ</t>
    </rPh>
    <rPh sb="3" eb="4">
      <t>スウ</t>
    </rPh>
    <phoneticPr fontId="4"/>
  </si>
  <si>
    <t>一般相談</t>
    <rPh sb="0" eb="2">
      <t>イッパン</t>
    </rPh>
    <rPh sb="2" eb="4">
      <t>ソウダン</t>
    </rPh>
    <phoneticPr fontId="4"/>
  </si>
  <si>
    <t>特別相談</t>
    <rPh sb="0" eb="2">
      <t>トクベツ</t>
    </rPh>
    <rPh sb="2" eb="4">
      <t>ソウダン</t>
    </rPh>
    <phoneticPr fontId="4"/>
  </si>
  <si>
    <t>法律相談</t>
    <rPh sb="0" eb="2">
      <t>ホウリツ</t>
    </rPh>
    <rPh sb="2" eb="4">
      <t>ソウダン</t>
    </rPh>
    <phoneticPr fontId="4"/>
  </si>
  <si>
    <t>税金相談</t>
    <rPh sb="0" eb="2">
      <t>ゼイキン</t>
    </rPh>
    <rPh sb="2" eb="4">
      <t>ソウダン</t>
    </rPh>
    <phoneticPr fontId="4"/>
  </si>
  <si>
    <t>不動産
取引相談</t>
    <rPh sb="0" eb="3">
      <t>フドウサン</t>
    </rPh>
    <rPh sb="4" eb="6">
      <t>トリヒキ</t>
    </rPh>
    <rPh sb="6" eb="8">
      <t>ソウダン</t>
    </rPh>
    <phoneticPr fontId="4"/>
  </si>
  <si>
    <t>登記相談</t>
    <rPh sb="0" eb="2">
      <t>トウキ</t>
    </rPh>
    <rPh sb="2" eb="4">
      <t>ソウダン</t>
    </rPh>
    <phoneticPr fontId="4"/>
  </si>
  <si>
    <t>交通事故
相談</t>
    <rPh sb="0" eb="2">
      <t>コウツウ</t>
    </rPh>
    <rPh sb="2" eb="4">
      <t>ジコ</t>
    </rPh>
    <rPh sb="5" eb="7">
      <t>ソウダン</t>
    </rPh>
    <phoneticPr fontId="4"/>
  </si>
  <si>
    <t>行政書士
相談</t>
    <rPh sb="0" eb="2">
      <t>ギョウセイ</t>
    </rPh>
    <rPh sb="2" eb="4">
      <t>ショシ</t>
    </rPh>
    <rPh sb="5" eb="7">
      <t>ソウダン</t>
    </rPh>
    <phoneticPr fontId="4"/>
  </si>
  <si>
    <t>行政相談</t>
    <rPh sb="0" eb="2">
      <t>ギョウセイ</t>
    </rPh>
    <rPh sb="2" eb="4">
      <t>ソウダン</t>
    </rPh>
    <phoneticPr fontId="4"/>
  </si>
  <si>
    <t>平成</t>
    <rPh sb="0" eb="2">
      <t>ヘイセイ</t>
    </rPh>
    <phoneticPr fontId="4"/>
  </si>
  <si>
    <t>年度</t>
    <rPh sb="0" eb="2">
      <t>ネンド</t>
    </rPh>
    <phoneticPr fontId="4"/>
  </si>
  <si>
    <t>資料　市民部総合市民相談課</t>
    <rPh sb="0" eb="2">
      <t>シリョウ</t>
    </rPh>
    <rPh sb="3" eb="5">
      <t>シミン</t>
    </rPh>
    <rPh sb="5" eb="6">
      <t>ブ</t>
    </rPh>
    <rPh sb="6" eb="13">
      <t>ソウゴウシミンソウダンカ</t>
    </rPh>
    <phoneticPr fontId="4"/>
  </si>
  <si>
    <t>１６３　消 費 生 活 相 談 受 付 件 数</t>
    <rPh sb="4" eb="5">
      <t>ショウ</t>
    </rPh>
    <rPh sb="6" eb="7">
      <t>ヒ</t>
    </rPh>
    <rPh sb="8" eb="9">
      <t>セイ</t>
    </rPh>
    <rPh sb="10" eb="11">
      <t>カツ</t>
    </rPh>
    <rPh sb="12" eb="13">
      <t>ソウ</t>
    </rPh>
    <rPh sb="14" eb="15">
      <t>ダン</t>
    </rPh>
    <rPh sb="16" eb="17">
      <t>ウケ</t>
    </rPh>
    <rPh sb="18" eb="19">
      <t>ツキ</t>
    </rPh>
    <rPh sb="20" eb="21">
      <t>ケン</t>
    </rPh>
    <rPh sb="22" eb="23">
      <t>カズ</t>
    </rPh>
    <phoneticPr fontId="4"/>
  </si>
  <si>
    <t>（1）　販売購入形態別等相談件数</t>
    <rPh sb="4" eb="6">
      <t>ハンバイ</t>
    </rPh>
    <rPh sb="6" eb="8">
      <t>コウニュウ</t>
    </rPh>
    <rPh sb="8" eb="11">
      <t>ケイタイベツ</t>
    </rPh>
    <rPh sb="11" eb="12">
      <t>ナド</t>
    </rPh>
    <rPh sb="12" eb="14">
      <t>ソウダン</t>
    </rPh>
    <rPh sb="14" eb="16">
      <t>ケンスウ</t>
    </rPh>
    <phoneticPr fontId="4"/>
  </si>
  <si>
    <t>年度</t>
    <rPh sb="0" eb="1">
      <t>ネン</t>
    </rPh>
    <rPh sb="1" eb="2">
      <t>ド</t>
    </rPh>
    <phoneticPr fontId="4"/>
  </si>
  <si>
    <t>平成26年度</t>
    <rPh sb="5" eb="6">
      <t>ド</t>
    </rPh>
    <phoneticPr fontId="4"/>
  </si>
  <si>
    <t>平成27年度</t>
    <rPh sb="5" eb="6">
      <t>ド</t>
    </rPh>
    <phoneticPr fontId="4"/>
  </si>
  <si>
    <t>平成28年度</t>
    <rPh sb="5" eb="6">
      <t>ド</t>
    </rPh>
    <phoneticPr fontId="4"/>
  </si>
  <si>
    <t>平成29年度</t>
    <rPh sb="5" eb="6">
      <t>ド</t>
    </rPh>
    <phoneticPr fontId="4"/>
  </si>
  <si>
    <t>平成30年度</t>
    <rPh sb="5" eb="6">
      <t>ド</t>
    </rPh>
    <phoneticPr fontId="4"/>
  </si>
  <si>
    <t>総　　　　　　　　　　　数</t>
    <phoneticPr fontId="4"/>
  </si>
  <si>
    <t>店舗販売</t>
    <rPh sb="0" eb="2">
      <t>テンポ</t>
    </rPh>
    <rPh sb="2" eb="4">
      <t>ハンバイ</t>
    </rPh>
    <phoneticPr fontId="4"/>
  </si>
  <si>
    <t>特殊販売形態</t>
    <rPh sb="0" eb="2">
      <t>トクシュ</t>
    </rPh>
    <rPh sb="2" eb="4">
      <t>ハンバイ</t>
    </rPh>
    <rPh sb="4" eb="6">
      <t>ケイタイ</t>
    </rPh>
    <phoneticPr fontId="4"/>
  </si>
  <si>
    <t>訪問販売</t>
    <rPh sb="0" eb="2">
      <t>ホウモン</t>
    </rPh>
    <rPh sb="2" eb="4">
      <t>ハンバイ</t>
    </rPh>
    <phoneticPr fontId="4"/>
  </si>
  <si>
    <t>通信販売</t>
    <rPh sb="0" eb="4">
      <t>ツウシンハンバイ</t>
    </rPh>
    <phoneticPr fontId="4"/>
  </si>
  <si>
    <t>マルチ</t>
    <phoneticPr fontId="4"/>
  </si>
  <si>
    <t>電話勧誘</t>
    <rPh sb="0" eb="2">
      <t>デンワ</t>
    </rPh>
    <rPh sb="2" eb="4">
      <t>カンユウ</t>
    </rPh>
    <phoneticPr fontId="4"/>
  </si>
  <si>
    <t>ネガティブ</t>
    <phoneticPr fontId="4"/>
  </si>
  <si>
    <t>その他</t>
    <rPh sb="2" eb="3">
      <t>タ</t>
    </rPh>
    <phoneticPr fontId="4"/>
  </si>
  <si>
    <t>不明等</t>
    <rPh sb="0" eb="2">
      <t>フメイ</t>
    </rPh>
    <rPh sb="2" eb="3">
      <t>ナド</t>
    </rPh>
    <phoneticPr fontId="4"/>
  </si>
  <si>
    <t>（2）　商品役務別・内容別相談件数</t>
    <rPh sb="4" eb="6">
      <t>ショウヒン</t>
    </rPh>
    <rPh sb="6" eb="8">
      <t>エキム</t>
    </rPh>
    <rPh sb="8" eb="9">
      <t>ベツ</t>
    </rPh>
    <rPh sb="10" eb="12">
      <t>ナイヨウ</t>
    </rPh>
    <rPh sb="12" eb="13">
      <t>ベツ</t>
    </rPh>
    <rPh sb="13" eb="15">
      <t>ソウダン</t>
    </rPh>
    <rPh sb="15" eb="17">
      <t>ケンスウ</t>
    </rPh>
    <phoneticPr fontId="4"/>
  </si>
  <si>
    <t>商　　　　　　　　　　　品</t>
    <rPh sb="0" eb="1">
      <t>ショウ</t>
    </rPh>
    <rPh sb="12" eb="13">
      <t>ヒン</t>
    </rPh>
    <phoneticPr fontId="4"/>
  </si>
  <si>
    <t>商品一般</t>
    <rPh sb="0" eb="2">
      <t>ショウヒン</t>
    </rPh>
    <rPh sb="2" eb="4">
      <t>イッパン</t>
    </rPh>
    <phoneticPr fontId="4"/>
  </si>
  <si>
    <t>食料品</t>
    <rPh sb="0" eb="3">
      <t>ショクリョウヒン</t>
    </rPh>
    <phoneticPr fontId="4"/>
  </si>
  <si>
    <t>住居品</t>
    <rPh sb="0" eb="3">
      <t>ジュウキョヒン</t>
    </rPh>
    <phoneticPr fontId="4"/>
  </si>
  <si>
    <t>光熱水品</t>
    <rPh sb="0" eb="3">
      <t>コウネツスイ</t>
    </rPh>
    <rPh sb="3" eb="4">
      <t>ヒン</t>
    </rPh>
    <phoneticPr fontId="4"/>
  </si>
  <si>
    <t>被服品</t>
    <rPh sb="0" eb="2">
      <t>ヒフク</t>
    </rPh>
    <rPh sb="2" eb="3">
      <t>ヒン</t>
    </rPh>
    <phoneticPr fontId="4"/>
  </si>
  <si>
    <t>保健衛生品</t>
    <rPh sb="0" eb="5">
      <t>ホケンエイセイヒン</t>
    </rPh>
    <phoneticPr fontId="4"/>
  </si>
  <si>
    <t>教養娯楽品</t>
    <rPh sb="0" eb="2">
      <t>キョウヨウ</t>
    </rPh>
    <rPh sb="2" eb="4">
      <t>ゴラク</t>
    </rPh>
    <rPh sb="4" eb="5">
      <t>ヒン</t>
    </rPh>
    <phoneticPr fontId="4"/>
  </si>
  <si>
    <t>車両・乗り物</t>
    <rPh sb="0" eb="2">
      <t>シャリョウ</t>
    </rPh>
    <rPh sb="3" eb="4">
      <t>ノ</t>
    </rPh>
    <rPh sb="5" eb="6">
      <t>モノ</t>
    </rPh>
    <phoneticPr fontId="4"/>
  </si>
  <si>
    <t>土地･建物･設備</t>
    <phoneticPr fontId="4"/>
  </si>
  <si>
    <t>他の商品</t>
    <phoneticPr fontId="4"/>
  </si>
  <si>
    <t>商品関連役務</t>
    <rPh sb="0" eb="6">
      <t>ショウヒンカンレンエキム</t>
    </rPh>
    <phoneticPr fontId="4"/>
  </si>
  <si>
    <t>クリーニング</t>
    <phoneticPr fontId="4"/>
  </si>
  <si>
    <t>レンタル・リース・賃貸</t>
    <rPh sb="9" eb="11">
      <t>チンタイ</t>
    </rPh>
    <phoneticPr fontId="4"/>
  </si>
  <si>
    <t>工事・建築・加工</t>
    <rPh sb="0" eb="2">
      <t>コウジ</t>
    </rPh>
    <rPh sb="3" eb="5">
      <t>ケンチク</t>
    </rPh>
    <rPh sb="6" eb="8">
      <t>カコウ</t>
    </rPh>
    <phoneticPr fontId="4"/>
  </si>
  <si>
    <t>修理・補修</t>
    <rPh sb="0" eb="2">
      <t>シュウリ</t>
    </rPh>
    <rPh sb="3" eb="5">
      <t>ホシュウ</t>
    </rPh>
    <phoneticPr fontId="4"/>
  </si>
  <si>
    <t>管理・保管</t>
    <rPh sb="0" eb="2">
      <t>カンリ</t>
    </rPh>
    <rPh sb="3" eb="5">
      <t>ホカン</t>
    </rPh>
    <phoneticPr fontId="4"/>
  </si>
  <si>
    <t>純粋役務</t>
    <rPh sb="0" eb="4">
      <t>ジュンスイエキム</t>
    </rPh>
    <phoneticPr fontId="4"/>
  </si>
  <si>
    <t>役務・一般</t>
    <rPh sb="0" eb="2">
      <t>エキム</t>
    </rPh>
    <rPh sb="3" eb="5">
      <t>イッパン</t>
    </rPh>
    <phoneticPr fontId="4"/>
  </si>
  <si>
    <t>金融・保険サービス</t>
    <rPh sb="0" eb="2">
      <t>キンユウ</t>
    </rPh>
    <rPh sb="3" eb="5">
      <t>ホケン</t>
    </rPh>
    <phoneticPr fontId="4"/>
  </si>
  <si>
    <t>運輸・通信サービス</t>
    <rPh sb="0" eb="2">
      <t>ウンユ</t>
    </rPh>
    <rPh sb="3" eb="5">
      <t>ツウシン</t>
    </rPh>
    <phoneticPr fontId="4"/>
  </si>
  <si>
    <t>教育サービス</t>
    <rPh sb="0" eb="2">
      <t>キョウイク</t>
    </rPh>
    <phoneticPr fontId="4"/>
  </si>
  <si>
    <t>教養・娯楽サービス</t>
    <rPh sb="0" eb="2">
      <t>キョウヨウ</t>
    </rPh>
    <rPh sb="3" eb="5">
      <t>ゴラク</t>
    </rPh>
    <phoneticPr fontId="4"/>
  </si>
  <si>
    <t>保健・福祉サービス</t>
    <rPh sb="0" eb="2">
      <t>ホケン</t>
    </rPh>
    <rPh sb="3" eb="5">
      <t>フクシ</t>
    </rPh>
    <phoneticPr fontId="4"/>
  </si>
  <si>
    <t>他の役務</t>
    <rPh sb="2" eb="4">
      <t>エキム</t>
    </rPh>
    <phoneticPr fontId="4"/>
  </si>
  <si>
    <t>内職・副業・相場</t>
    <rPh sb="0" eb="2">
      <t>ナイショク</t>
    </rPh>
    <rPh sb="3" eb="5">
      <t>フクギョウ</t>
    </rPh>
    <rPh sb="6" eb="8">
      <t>ソウバ</t>
    </rPh>
    <phoneticPr fontId="4"/>
  </si>
  <si>
    <t>他の行政サービス</t>
    <rPh sb="0" eb="1">
      <t>ホカ</t>
    </rPh>
    <rPh sb="2" eb="4">
      <t>ギョウセイ</t>
    </rPh>
    <phoneticPr fontId="4"/>
  </si>
  <si>
    <t>他の相談</t>
    <rPh sb="0" eb="1">
      <t>ホカ</t>
    </rPh>
    <rPh sb="2" eb="4">
      <t>ソウダン</t>
    </rPh>
    <phoneticPr fontId="4"/>
  </si>
  <si>
    <t>資料　市民部総合市民相談課　消費生活センター</t>
    <rPh sb="3" eb="5">
      <t>シミン</t>
    </rPh>
    <rPh sb="6" eb="8">
      <t>ソウゴウ</t>
    </rPh>
    <rPh sb="8" eb="10">
      <t>シミン</t>
    </rPh>
    <rPh sb="10" eb="12">
      <t>ソウダン</t>
    </rPh>
    <rPh sb="12" eb="13">
      <t>カ</t>
    </rPh>
    <rPh sb="14" eb="18">
      <t>ショウヒセイカツ</t>
    </rPh>
    <phoneticPr fontId="4"/>
  </si>
  <si>
    <r>
      <t>１５５　　地　　　価　　　公　　　示　　　価　　　格　　</t>
    </r>
    <r>
      <rPr>
        <sz val="11"/>
        <rFont val="ＭＳ Ｐ明朝"/>
        <family val="1"/>
        <charset val="128"/>
      </rPr>
      <t>（各年1月1日現在）</t>
    </r>
    <rPh sb="5" eb="6">
      <t>チ</t>
    </rPh>
    <rPh sb="9" eb="10">
      <t>アタイ</t>
    </rPh>
    <rPh sb="13" eb="14">
      <t>オオヤケ</t>
    </rPh>
    <rPh sb="17" eb="18">
      <t>シメ</t>
    </rPh>
    <phoneticPr fontId="4"/>
  </si>
  <si>
    <t>年月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</si>
</sst>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 * #,##0_ ;_ * \-#,##0_ ;_ * &quot;-&quot;_ ;_ @_ "/>
    <numFmt numFmtId="176" formatCode="#,##0_ "/>
    <numFmt numFmtId="177" formatCode="0.0%"/>
    <numFmt numFmtId="178" formatCode="#,##0.0_ "/>
    <numFmt numFmtId="179" formatCode="#,##0_);[Red]\(#,##0\)"/>
  </numFmts>
  <fonts count="2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0.5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0.5"/>
      <name val="ＭＳ Ｐゴシック"/>
      <family val="3"/>
      <charset val="128"/>
    </font>
    <font>
      <sz val="10.5"/>
      <name val="ＭＳ Ｐ明朝"/>
      <family val="1"/>
      <charset val="128"/>
    </font>
    <font>
      <sz val="13"/>
      <name val="ＭＳ Ｐ明朝"/>
      <family val="1"/>
      <charset val="128"/>
    </font>
    <font>
      <b/>
      <sz val="10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0"/>
      <color indexed="9"/>
      <name val="ＭＳ Ｐ明朝"/>
      <family val="1"/>
      <charset val="128"/>
    </font>
    <font>
      <b/>
      <sz val="17"/>
      <name val="ＭＳ Ｐゴシック"/>
      <family val="3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indexed="5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0">
    <xf numFmtId="0" fontId="0" fillId="0" borderId="0" xfId="0">
      <alignment vertical="center"/>
    </xf>
    <xf numFmtId="38" fontId="7" fillId="0" borderId="0" xfId="1" applyFont="1" applyAlignment="1">
      <alignment vertical="center"/>
    </xf>
    <xf numFmtId="38" fontId="6" fillId="0" borderId="1" xfId="1" applyFont="1" applyBorder="1" applyAlignment="1">
      <alignment horizontal="center"/>
    </xf>
    <xf numFmtId="38" fontId="6" fillId="0" borderId="2" xfId="1" applyFont="1" applyBorder="1" applyAlignment="1">
      <alignment horizontal="center"/>
    </xf>
    <xf numFmtId="38" fontId="6" fillId="0" borderId="0" xfId="1" applyFont="1" applyBorder="1" applyAlignment="1">
      <alignment horizontal="center" vertical="center"/>
    </xf>
    <xf numFmtId="38" fontId="6" fillId="0" borderId="4" xfId="1" applyFont="1" applyBorder="1" applyAlignment="1">
      <alignment horizontal="center"/>
    </xf>
    <xf numFmtId="38" fontId="9" fillId="0" borderId="0" xfId="1" applyFont="1" applyAlignment="1">
      <alignment vertical="center"/>
    </xf>
    <xf numFmtId="38" fontId="6" fillId="0" borderId="5" xfId="1" applyFont="1" applyBorder="1" applyAlignment="1">
      <alignment horizontal="center" vertical="top"/>
    </xf>
    <xf numFmtId="38" fontId="6" fillId="0" borderId="6" xfId="1" applyFont="1" applyBorder="1" applyAlignment="1">
      <alignment horizontal="center" vertical="top"/>
    </xf>
    <xf numFmtId="38" fontId="6" fillId="0" borderId="9" xfId="1" applyFont="1" applyBorder="1" applyAlignment="1">
      <alignment horizontal="center" vertical="top"/>
    </xf>
    <xf numFmtId="38" fontId="6" fillId="0" borderId="7" xfId="1" applyFont="1" applyBorder="1" applyAlignment="1">
      <alignment horizontal="center" vertical="top"/>
    </xf>
    <xf numFmtId="38" fontId="6" fillId="0" borderId="0" xfId="1" applyFont="1" applyBorder="1" applyAlignment="1">
      <alignment horizontal="right" vertical="center" indent="1"/>
    </xf>
    <xf numFmtId="38" fontId="6" fillId="0" borderId="10" xfId="1" applyFont="1" applyBorder="1" applyAlignment="1">
      <alignment vertical="center"/>
    </xf>
    <xf numFmtId="41" fontId="6" fillId="0" borderId="6" xfId="1" applyNumberFormat="1" applyFont="1" applyBorder="1" applyAlignment="1">
      <alignment horizontal="right" vertical="center"/>
    </xf>
    <xf numFmtId="41" fontId="8" fillId="0" borderId="6" xfId="1" applyNumberFormat="1" applyFont="1" applyBorder="1" applyAlignment="1">
      <alignment horizontal="right" vertical="center"/>
    </xf>
    <xf numFmtId="41" fontId="10" fillId="0" borderId="11" xfId="1" applyNumberFormat="1" applyFont="1" applyBorder="1" applyAlignment="1">
      <alignment horizontal="right" vertical="center"/>
    </xf>
    <xf numFmtId="38" fontId="6" fillId="0" borderId="0" xfId="1" applyFont="1" applyBorder="1" applyAlignment="1">
      <alignment vertical="center" shrinkToFit="1"/>
    </xf>
    <xf numFmtId="38" fontId="6" fillId="0" borderId="0" xfId="1" applyFont="1" applyBorder="1" applyAlignment="1">
      <alignment horizontal="left" vertical="center"/>
    </xf>
    <xf numFmtId="38" fontId="6" fillId="0" borderId="6" xfId="1" applyFont="1" applyBorder="1" applyAlignment="1">
      <alignment vertical="center"/>
    </xf>
    <xf numFmtId="41" fontId="10" fillId="0" borderId="0" xfId="1" applyNumberFormat="1" applyFont="1" applyBorder="1" applyAlignment="1">
      <alignment horizontal="right" vertical="center"/>
    </xf>
    <xf numFmtId="38" fontId="11" fillId="0" borderId="6" xfId="1" applyFont="1" applyBorder="1" applyAlignment="1">
      <alignment vertical="center"/>
    </xf>
    <xf numFmtId="38" fontId="6" fillId="0" borderId="0" xfId="1" applyFont="1" applyBorder="1" applyAlignment="1">
      <alignment vertical="center"/>
    </xf>
    <xf numFmtId="38" fontId="6" fillId="0" borderId="6" xfId="1" applyFont="1" applyBorder="1" applyAlignment="1">
      <alignment vertical="center" shrinkToFit="1"/>
    </xf>
    <xf numFmtId="0" fontId="12" fillId="0" borderId="0" xfId="1" applyNumberFormat="1" applyFont="1" applyAlignment="1"/>
    <xf numFmtId="0" fontId="9" fillId="0" borderId="9" xfId="1" applyNumberFormat="1" applyFont="1" applyBorder="1" applyAlignment="1"/>
    <xf numFmtId="38" fontId="6" fillId="0" borderId="7" xfId="1" applyFont="1" applyBorder="1" applyAlignment="1">
      <alignment vertical="center"/>
    </xf>
    <xf numFmtId="41" fontId="6" fillId="0" borderId="7" xfId="1" applyNumberFormat="1" applyFont="1" applyBorder="1" applyAlignment="1">
      <alignment horizontal="right" vertical="center"/>
    </xf>
    <xf numFmtId="41" fontId="8" fillId="0" borderId="7" xfId="1" applyNumberFormat="1" applyFont="1" applyBorder="1" applyAlignment="1">
      <alignment horizontal="right" vertical="center"/>
    </xf>
    <xf numFmtId="41" fontId="10" fillId="0" borderId="9" xfId="1" applyNumberFormat="1" applyFont="1" applyBorder="1" applyAlignment="1">
      <alignment horizontal="right" vertical="center"/>
    </xf>
    <xf numFmtId="38" fontId="6" fillId="0" borderId="9" xfId="1" applyFont="1" applyBorder="1" applyAlignment="1">
      <alignment vertical="center" shrinkToFit="1"/>
    </xf>
    <xf numFmtId="38" fontId="1" fillId="0" borderId="11" xfId="1" applyFont="1" applyBorder="1" applyAlignment="1">
      <alignment vertical="center"/>
    </xf>
    <xf numFmtId="38" fontId="1" fillId="0" borderId="0" xfId="1" applyFont="1" applyAlignment="1"/>
    <xf numFmtId="0" fontId="13" fillId="0" borderId="0" xfId="1" applyNumberFormat="1" applyFont="1" applyBorder="1" applyAlignment="1">
      <alignment horizontal="right"/>
    </xf>
    <xf numFmtId="0" fontId="14" fillId="0" borderId="0" xfId="1" applyNumberFormat="1" applyFont="1" applyBorder="1" applyAlignment="1">
      <alignment horizontal="right"/>
    </xf>
    <xf numFmtId="38" fontId="1" fillId="0" borderId="0" xfId="1" applyFont="1" applyAlignment="1">
      <alignment vertical="center"/>
    </xf>
    <xf numFmtId="38" fontId="12" fillId="0" borderId="0" xfId="1" applyFont="1" applyAlignment="1"/>
    <xf numFmtId="0" fontId="1" fillId="0" borderId="0" xfId="1" applyNumberFormat="1" applyFont="1" applyAlignment="1"/>
    <xf numFmtId="38" fontId="9" fillId="0" borderId="0" xfId="1" applyFont="1" applyAlignment="1"/>
    <xf numFmtId="38" fontId="1" fillId="0" borderId="0" xfId="1" applyAlignment="1">
      <alignment vertical="center"/>
    </xf>
    <xf numFmtId="38" fontId="6" fillId="0" borderId="5" xfId="1" applyFont="1" applyBorder="1" applyAlignment="1">
      <alignment horizontal="right" vertical="center" indent="1"/>
    </xf>
    <xf numFmtId="0" fontId="6" fillId="0" borderId="0" xfId="1" applyNumberFormat="1" applyFont="1" applyFill="1" applyAlignment="1"/>
    <xf numFmtId="38" fontId="13" fillId="0" borderId="12" xfId="1" applyFont="1" applyBorder="1" applyAlignment="1">
      <alignment vertical="center"/>
    </xf>
    <xf numFmtId="41" fontId="13" fillId="0" borderId="12" xfId="1" applyNumberFormat="1" applyFont="1" applyBorder="1" applyAlignment="1">
      <alignment horizontal="right" vertical="center"/>
    </xf>
    <xf numFmtId="41" fontId="15" fillId="0" borderId="12" xfId="1" applyNumberFormat="1" applyFont="1" applyBorder="1" applyAlignment="1">
      <alignment horizontal="right" vertical="center"/>
    </xf>
    <xf numFmtId="0" fontId="13" fillId="0" borderId="12" xfId="1" applyNumberFormat="1" applyFont="1" applyBorder="1" applyAlignment="1"/>
    <xf numFmtId="38" fontId="13" fillId="0" borderId="12" xfId="1" applyFont="1" applyBorder="1" applyAlignment="1">
      <alignment horizontal="left" vertical="center"/>
    </xf>
    <xf numFmtId="38" fontId="13" fillId="0" borderId="0" xfId="1" applyFont="1" applyBorder="1" applyAlignment="1">
      <alignment horizontal="left" vertical="center"/>
    </xf>
    <xf numFmtId="38" fontId="6" fillId="0" borderId="0" xfId="1" applyFont="1" applyFill="1" applyAlignment="1"/>
    <xf numFmtId="38" fontId="13" fillId="0" borderId="0" xfId="1" applyFont="1" applyBorder="1" applyAlignment="1">
      <alignment vertical="center"/>
    </xf>
    <xf numFmtId="41" fontId="13" fillId="0" borderId="0" xfId="1" applyNumberFormat="1" applyFont="1" applyBorder="1" applyAlignment="1">
      <alignment horizontal="right" vertical="center"/>
    </xf>
    <xf numFmtId="41" fontId="15" fillId="0" borderId="0" xfId="1" applyNumberFormat="1" applyFont="1" applyBorder="1" applyAlignment="1">
      <alignment horizontal="right" vertical="center"/>
    </xf>
    <xf numFmtId="0" fontId="13" fillId="0" borderId="0" xfId="1" applyNumberFormat="1" applyFont="1" applyBorder="1" applyAlignment="1"/>
    <xf numFmtId="0" fontId="6" fillId="0" borderId="0" xfId="1" applyNumberFormat="1" applyFont="1" applyAlignment="1"/>
    <xf numFmtId="38" fontId="13" fillId="0" borderId="0" xfId="1" applyFont="1" applyAlignment="1"/>
    <xf numFmtId="0" fontId="9" fillId="0" borderId="0" xfId="1" applyNumberFormat="1" applyFont="1" applyAlignment="1"/>
    <xf numFmtId="38" fontId="13" fillId="0" borderId="0" xfId="1" applyFont="1" applyBorder="1" applyAlignment="1"/>
    <xf numFmtId="38" fontId="6" fillId="0" borderId="0" xfId="1" applyFont="1" applyAlignment="1">
      <alignment vertical="center"/>
    </xf>
    <xf numFmtId="38" fontId="1" fillId="0" borderId="0" xfId="1" applyBorder="1" applyAlignment="1">
      <alignment vertical="center"/>
    </xf>
    <xf numFmtId="0" fontId="2" fillId="0" borderId="0" xfId="2" applyFont="1">
      <alignment vertical="center"/>
    </xf>
    <xf numFmtId="0" fontId="6" fillId="0" borderId="16" xfId="2" applyFont="1" applyBorder="1" applyAlignment="1">
      <alignment horizontal="distributed" vertical="center" justifyLastLine="1"/>
    </xf>
    <xf numFmtId="0" fontId="6" fillId="0" borderId="17" xfId="2" applyFont="1" applyBorder="1" applyAlignment="1">
      <alignment horizontal="distributed" vertical="center" justifyLastLine="1"/>
    </xf>
    <xf numFmtId="0" fontId="6" fillId="0" borderId="0" xfId="2" applyFont="1" applyBorder="1">
      <alignment vertical="center"/>
    </xf>
    <xf numFmtId="0" fontId="6" fillId="0" borderId="0" xfId="2" applyFont="1">
      <alignment vertical="center"/>
    </xf>
    <xf numFmtId="0" fontId="6" fillId="0" borderId="0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176" fontId="6" fillId="0" borderId="18" xfId="2" applyNumberFormat="1" applyFont="1" applyBorder="1" applyAlignment="1">
      <alignment horizontal="right" vertical="center"/>
    </xf>
    <xf numFmtId="176" fontId="6" fillId="0" borderId="0" xfId="2" applyNumberFormat="1" applyFont="1" applyBorder="1">
      <alignment vertical="center"/>
    </xf>
    <xf numFmtId="176" fontId="6" fillId="0" borderId="11" xfId="2" applyNumberFormat="1" applyFont="1" applyBorder="1" applyAlignment="1">
      <alignment horizontal="right" vertical="center"/>
    </xf>
    <xf numFmtId="0" fontId="16" fillId="0" borderId="0" xfId="2" applyFont="1" applyBorder="1" applyAlignment="1">
      <alignment horizontal="center" vertical="center"/>
    </xf>
    <xf numFmtId="0" fontId="16" fillId="0" borderId="0" xfId="2" applyFont="1">
      <alignment vertical="center"/>
    </xf>
    <xf numFmtId="0" fontId="8" fillId="0" borderId="9" xfId="2" applyFont="1" applyBorder="1" applyAlignment="1">
      <alignment horizontal="center" vertical="center"/>
    </xf>
    <xf numFmtId="176" fontId="8" fillId="0" borderId="8" xfId="2" applyNumberFormat="1" applyFont="1" applyBorder="1" applyAlignment="1">
      <alignment horizontal="right" vertical="center"/>
    </xf>
    <xf numFmtId="176" fontId="8" fillId="0" borderId="9" xfId="2" applyNumberFormat="1" applyFont="1" applyBorder="1">
      <alignment vertical="center"/>
    </xf>
    <xf numFmtId="0" fontId="10" fillId="0" borderId="0" xfId="2" applyFont="1">
      <alignment vertical="center"/>
    </xf>
    <xf numFmtId="0" fontId="11" fillId="0" borderId="0" xfId="2" applyFont="1" applyAlignment="1"/>
    <xf numFmtId="0" fontId="6" fillId="0" borderId="0" xfId="2" applyFont="1" applyAlignment="1"/>
    <xf numFmtId="0" fontId="6" fillId="0" borderId="12" xfId="2" applyFont="1" applyBorder="1" applyAlignment="1"/>
    <xf numFmtId="0" fontId="6" fillId="0" borderId="12" xfId="2" applyFont="1" applyBorder="1" applyAlignment="1">
      <alignment horizontal="right" vertical="center"/>
    </xf>
    <xf numFmtId="0" fontId="6" fillId="0" borderId="0" xfId="2" applyFont="1" applyBorder="1" applyAlignment="1"/>
    <xf numFmtId="0" fontId="6" fillId="0" borderId="0" xfId="2" applyFont="1" applyBorder="1" applyAlignment="1">
      <alignment horizontal="right" vertical="center"/>
    </xf>
    <xf numFmtId="0" fontId="17" fillId="0" borderId="0" xfId="2" applyFont="1" applyAlignment="1"/>
    <xf numFmtId="0" fontId="1" fillId="0" borderId="0" xfId="2">
      <alignment vertical="center"/>
    </xf>
    <xf numFmtId="0" fontId="6" fillId="0" borderId="16" xfId="2" applyFont="1" applyBorder="1" applyAlignment="1">
      <alignment horizontal="center" vertical="center"/>
    </xf>
    <xf numFmtId="0" fontId="8" fillId="0" borderId="17" xfId="2" applyFont="1" applyBorder="1" applyAlignment="1">
      <alignment horizontal="center" vertical="center"/>
    </xf>
    <xf numFmtId="41" fontId="8" fillId="0" borderId="11" xfId="2" applyNumberFormat="1" applyFont="1" applyBorder="1">
      <alignment vertical="center"/>
    </xf>
    <xf numFmtId="41" fontId="8" fillId="0" borderId="0" xfId="2" applyNumberFormat="1" applyFont="1" applyBorder="1">
      <alignment vertical="center"/>
    </xf>
    <xf numFmtId="41" fontId="8" fillId="0" borderId="0" xfId="2" applyNumberFormat="1" applyFont="1" applyFill="1" applyBorder="1">
      <alignment vertical="center"/>
    </xf>
    <xf numFmtId="0" fontId="6" fillId="0" borderId="0" xfId="2" applyFont="1" applyAlignment="1">
      <alignment horizontal="left" vertical="center"/>
    </xf>
    <xf numFmtId="41" fontId="6" fillId="0" borderId="11" xfId="2" applyNumberFormat="1" applyFont="1" applyBorder="1">
      <alignment vertical="center"/>
    </xf>
    <xf numFmtId="41" fontId="6" fillId="0" borderId="0" xfId="2" applyNumberFormat="1" applyFont="1" applyBorder="1">
      <alignment vertical="center"/>
    </xf>
    <xf numFmtId="41" fontId="6" fillId="0" borderId="0" xfId="2" applyNumberFormat="1" applyFont="1" applyFill="1" applyBorder="1">
      <alignment vertical="center"/>
    </xf>
    <xf numFmtId="0" fontId="6" fillId="0" borderId="9" xfId="2" applyFont="1" applyBorder="1" applyAlignment="1">
      <alignment horizontal="right" vertical="center"/>
    </xf>
    <xf numFmtId="0" fontId="6" fillId="0" borderId="9" xfId="2" applyFont="1" applyBorder="1" applyAlignment="1">
      <alignment horizontal="center" vertical="center"/>
    </xf>
    <xf numFmtId="41" fontId="6" fillId="0" borderId="8" xfId="2" applyNumberFormat="1" applyFont="1" applyBorder="1">
      <alignment vertical="center"/>
    </xf>
    <xf numFmtId="41" fontId="6" fillId="0" borderId="9" xfId="2" applyNumberFormat="1" applyFont="1" applyBorder="1">
      <alignment vertical="center"/>
    </xf>
    <xf numFmtId="41" fontId="6" fillId="0" borderId="9" xfId="2" applyNumberFormat="1" applyFont="1" applyFill="1" applyBorder="1">
      <alignment vertical="center"/>
    </xf>
    <xf numFmtId="41" fontId="6" fillId="0" borderId="0" xfId="2" applyNumberFormat="1" applyFont="1">
      <alignment vertical="center"/>
    </xf>
    <xf numFmtId="0" fontId="2" fillId="0" borderId="0" xfId="2" applyFont="1" applyFill="1">
      <alignment vertical="center"/>
    </xf>
    <xf numFmtId="0" fontId="6" fillId="0" borderId="0" xfId="2" applyFont="1" applyFill="1" applyBorder="1">
      <alignment vertical="center"/>
    </xf>
    <xf numFmtId="0" fontId="6" fillId="0" borderId="0" xfId="2" applyFont="1" applyFill="1">
      <alignment vertical="center"/>
    </xf>
    <xf numFmtId="0" fontId="6" fillId="0" borderId="21" xfId="2" applyFont="1" applyFill="1" applyBorder="1" applyAlignment="1">
      <alignment horizontal="center" vertical="center"/>
    </xf>
    <xf numFmtId="0" fontId="6" fillId="0" borderId="22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right" vertical="center"/>
    </xf>
    <xf numFmtId="0" fontId="6" fillId="0" borderId="0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left" vertical="center"/>
    </xf>
    <xf numFmtId="176" fontId="6" fillId="0" borderId="11" xfId="2" applyNumberFormat="1" applyFont="1" applyFill="1" applyBorder="1">
      <alignment vertical="center"/>
    </xf>
    <xf numFmtId="176" fontId="6" fillId="0" borderId="0" xfId="2" applyNumberFormat="1" applyFont="1" applyFill="1" applyBorder="1">
      <alignment vertical="center"/>
    </xf>
    <xf numFmtId="0" fontId="10" fillId="0" borderId="0" xfId="2" applyFont="1" applyFill="1" applyBorder="1" applyAlignment="1">
      <alignment horizontal="right" vertical="center"/>
    </xf>
    <xf numFmtId="0" fontId="8" fillId="0" borderId="0" xfId="2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horizontal="left" vertical="center"/>
    </xf>
    <xf numFmtId="176" fontId="8" fillId="0" borderId="11" xfId="2" applyNumberFormat="1" applyFont="1" applyFill="1" applyBorder="1">
      <alignment vertical="center"/>
    </xf>
    <xf numFmtId="176" fontId="8" fillId="0" borderId="0" xfId="2" applyNumberFormat="1" applyFont="1" applyFill="1" applyBorder="1">
      <alignment vertical="center"/>
    </xf>
    <xf numFmtId="0" fontId="8" fillId="0" borderId="0" xfId="2" applyFont="1" applyFill="1">
      <alignment vertical="center"/>
    </xf>
    <xf numFmtId="0" fontId="6" fillId="0" borderId="0" xfId="2" applyFont="1" applyFill="1" applyAlignment="1">
      <alignment horizontal="center" vertical="center"/>
    </xf>
    <xf numFmtId="0" fontId="6" fillId="0" borderId="9" xfId="2" applyFont="1" applyFill="1" applyBorder="1">
      <alignment vertical="center"/>
    </xf>
    <xf numFmtId="0" fontId="6" fillId="0" borderId="9" xfId="2" applyFont="1" applyFill="1" applyBorder="1" applyAlignment="1">
      <alignment horizontal="center" vertical="center"/>
    </xf>
    <xf numFmtId="176" fontId="6" fillId="0" borderId="8" xfId="2" applyNumberFormat="1" applyFont="1" applyFill="1" applyBorder="1">
      <alignment vertical="center"/>
    </xf>
    <xf numFmtId="176" fontId="6" fillId="0" borderId="9" xfId="2" applyNumberFormat="1" applyFont="1" applyFill="1" applyBorder="1">
      <alignment vertical="center"/>
    </xf>
    <xf numFmtId="0" fontId="1" fillId="0" borderId="0" xfId="2" applyFill="1" applyAlignment="1"/>
    <xf numFmtId="0" fontId="6" fillId="0" borderId="0" xfId="2" applyFont="1" applyFill="1" applyBorder="1" applyAlignment="1">
      <alignment horizontal="left"/>
    </xf>
    <xf numFmtId="0" fontId="6" fillId="0" borderId="0" xfId="2" applyFont="1" applyFill="1" applyBorder="1" applyAlignment="1"/>
    <xf numFmtId="0" fontId="19" fillId="0" borderId="0" xfId="2" applyFont="1" applyFill="1" applyBorder="1" applyAlignment="1">
      <alignment horizontal="right"/>
    </xf>
    <xf numFmtId="0" fontId="1" fillId="0" borderId="0" xfId="2" applyFill="1">
      <alignment vertical="center"/>
    </xf>
    <xf numFmtId="49" fontId="15" fillId="0" borderId="13" xfId="2" applyNumberFormat="1" applyFont="1" applyBorder="1">
      <alignment vertical="center"/>
    </xf>
    <xf numFmtId="0" fontId="20" fillId="0" borderId="13" xfId="2" applyFont="1" applyBorder="1">
      <alignment vertical="center"/>
    </xf>
    <xf numFmtId="0" fontId="20" fillId="0" borderId="0" xfId="2" applyFont="1" applyBorder="1">
      <alignment vertical="center"/>
    </xf>
    <xf numFmtId="0" fontId="20" fillId="0" borderId="0" xfId="2" applyFont="1">
      <alignment vertical="center"/>
    </xf>
    <xf numFmtId="0" fontId="11" fillId="0" borderId="14" xfId="2" applyFont="1" applyBorder="1" applyAlignment="1">
      <alignment horizontal="distributed" vertical="center" justifyLastLine="1"/>
    </xf>
    <xf numFmtId="0" fontId="11" fillId="0" borderId="23" xfId="2" applyFont="1" applyBorder="1" applyAlignment="1">
      <alignment horizontal="distributed" vertical="center" justifyLastLine="1"/>
    </xf>
    <xf numFmtId="0" fontId="11" fillId="0" borderId="24" xfId="2" applyFont="1" applyBorder="1" applyAlignment="1">
      <alignment horizontal="center" vertical="center"/>
    </xf>
    <xf numFmtId="0" fontId="11" fillId="0" borderId="20" xfId="2" applyFont="1" applyBorder="1" applyAlignment="1">
      <alignment horizontal="center" vertical="center"/>
    </xf>
    <xf numFmtId="0" fontId="20" fillId="0" borderId="0" xfId="2" applyFont="1" applyBorder="1" applyAlignment="1">
      <alignment horizontal="center" vertical="center"/>
    </xf>
    <xf numFmtId="38" fontId="21" fillId="0" borderId="18" xfId="3" applyFont="1" applyFill="1" applyBorder="1" applyAlignment="1">
      <alignment horizontal="center" vertical="center"/>
    </xf>
    <xf numFmtId="38" fontId="21" fillId="0" borderId="12" xfId="3" applyFont="1" applyFill="1" applyBorder="1">
      <alignment vertical="center"/>
    </xf>
    <xf numFmtId="177" fontId="21" fillId="0" borderId="12" xfId="3" applyNumberFormat="1" applyFont="1" applyFill="1" applyBorder="1">
      <alignment vertical="center"/>
    </xf>
    <xf numFmtId="176" fontId="20" fillId="0" borderId="0" xfId="2" applyNumberFormat="1" applyFont="1" applyBorder="1">
      <alignment vertical="center"/>
    </xf>
    <xf numFmtId="0" fontId="11" fillId="0" borderId="0" xfId="2" applyFont="1" applyBorder="1" applyAlignment="1">
      <alignment horizontal="center" vertical="center"/>
    </xf>
    <xf numFmtId="38" fontId="6" fillId="0" borderId="11" xfId="3" applyFont="1" applyFill="1" applyBorder="1" applyAlignment="1">
      <alignment horizontal="left" vertical="center" indent="1"/>
    </xf>
    <xf numFmtId="38" fontId="6" fillId="0" borderId="0" xfId="3" applyFont="1" applyFill="1" applyBorder="1">
      <alignment vertical="center"/>
    </xf>
    <xf numFmtId="177" fontId="6" fillId="0" borderId="0" xfId="3" applyNumberFormat="1" applyFont="1" applyFill="1" applyBorder="1">
      <alignment vertical="center"/>
    </xf>
    <xf numFmtId="177" fontId="20" fillId="0" borderId="0" xfId="2" applyNumberFormat="1" applyFont="1" applyBorder="1">
      <alignment vertical="center"/>
    </xf>
    <xf numFmtId="0" fontId="11" fillId="0" borderId="9" xfId="2" applyFont="1" applyBorder="1" applyAlignment="1">
      <alignment horizontal="center" vertical="center"/>
    </xf>
    <xf numFmtId="38" fontId="6" fillId="0" borderId="8" xfId="3" applyFont="1" applyFill="1" applyBorder="1" applyAlignment="1">
      <alignment horizontal="left" vertical="center" indent="1"/>
    </xf>
    <xf numFmtId="38" fontId="6" fillId="0" borderId="9" xfId="3" applyFont="1" applyFill="1" applyBorder="1">
      <alignment vertical="center"/>
    </xf>
    <xf numFmtId="177" fontId="6" fillId="0" borderId="9" xfId="3" applyNumberFormat="1" applyFont="1" applyFill="1" applyBorder="1">
      <alignment vertical="center"/>
    </xf>
    <xf numFmtId="176" fontId="20" fillId="0" borderId="0" xfId="2" applyNumberFormat="1" applyFont="1" applyBorder="1" applyAlignment="1">
      <alignment horizontal="distributed" vertical="center"/>
    </xf>
    <xf numFmtId="176" fontId="20" fillId="0" borderId="0" xfId="2" applyNumberFormat="1" applyFont="1" applyFill="1" applyBorder="1" applyAlignment="1">
      <alignment horizontal="right" vertical="center"/>
    </xf>
    <xf numFmtId="178" fontId="20" fillId="0" borderId="0" xfId="2" applyNumberFormat="1" applyFont="1" applyBorder="1">
      <alignment vertical="center"/>
    </xf>
    <xf numFmtId="178" fontId="20" fillId="0" borderId="0" xfId="2" applyNumberFormat="1" applyFont="1" applyFill="1" applyBorder="1" applyAlignment="1">
      <alignment horizontal="right" vertical="center"/>
    </xf>
    <xf numFmtId="0" fontId="23" fillId="0" borderId="12" xfId="2" applyFont="1" applyBorder="1" applyAlignment="1">
      <alignment horizontal="center" vertical="center"/>
    </xf>
    <xf numFmtId="0" fontId="23" fillId="0" borderId="0" xfId="2" applyFont="1" applyBorder="1">
      <alignment vertical="center"/>
    </xf>
    <xf numFmtId="0" fontId="23" fillId="0" borderId="0" xfId="2" applyFont="1">
      <alignment vertical="center"/>
    </xf>
    <xf numFmtId="38" fontId="20" fillId="0" borderId="11" xfId="3" applyFont="1" applyFill="1" applyBorder="1" applyAlignment="1">
      <alignment horizontal="left" vertical="center" indent="1"/>
    </xf>
    <xf numFmtId="0" fontId="6" fillId="0" borderId="0" xfId="2" applyFont="1" applyBorder="1" applyAlignment="1">
      <alignment horizontal="right"/>
    </xf>
    <xf numFmtId="0" fontId="6" fillId="0" borderId="15" xfId="2" applyFont="1" applyBorder="1" applyAlignment="1">
      <alignment horizontal="distributed" vertical="center" justifyLastLine="1"/>
    </xf>
    <xf numFmtId="0" fontId="6" fillId="0" borderId="16" xfId="2" applyFont="1" applyBorder="1" applyAlignment="1">
      <alignment horizontal="center" vertical="center" wrapText="1"/>
    </xf>
    <xf numFmtId="0" fontId="8" fillId="0" borderId="25" xfId="2" applyFont="1" applyBorder="1" applyAlignment="1">
      <alignment horizontal="center" vertical="center" wrapText="1"/>
    </xf>
    <xf numFmtId="0" fontId="6" fillId="0" borderId="19" xfId="2" applyFont="1" applyBorder="1" applyAlignment="1" applyProtection="1">
      <alignment horizontal="distributed" vertical="center" indent="1"/>
    </xf>
    <xf numFmtId="179" fontId="6" fillId="0" borderId="12" xfId="3" applyNumberFormat="1" applyFont="1" applyBorder="1" applyAlignment="1" applyProtection="1">
      <alignment vertical="center"/>
    </xf>
    <xf numFmtId="179" fontId="6" fillId="0" borderId="0" xfId="3" applyNumberFormat="1" applyFont="1" applyBorder="1" applyAlignment="1" applyProtection="1">
      <alignment vertical="center"/>
    </xf>
    <xf numFmtId="179" fontId="8" fillId="0" borderId="12" xfId="3" applyNumberFormat="1" applyFont="1" applyFill="1" applyBorder="1" applyAlignment="1" applyProtection="1">
      <alignment vertical="center"/>
    </xf>
    <xf numFmtId="176" fontId="6" fillId="0" borderId="26" xfId="2" applyNumberFormat="1" applyFont="1" applyBorder="1" applyAlignment="1" applyProtection="1">
      <alignment horizontal="distributed" vertical="center" indent="1"/>
    </xf>
    <xf numFmtId="179" fontId="8" fillId="0" borderId="0" xfId="3" applyNumberFormat="1" applyFont="1" applyFill="1" applyBorder="1" applyAlignment="1" applyProtection="1">
      <alignment vertical="center"/>
    </xf>
    <xf numFmtId="0" fontId="11" fillId="0" borderId="5" xfId="2" applyFont="1" applyBorder="1" applyAlignment="1">
      <alignment horizontal="distributed" vertical="center" wrapText="1" indent="1"/>
    </xf>
    <xf numFmtId="179" fontId="6" fillId="0" borderId="9" xfId="3" applyNumberFormat="1" applyFont="1" applyBorder="1" applyAlignment="1" applyProtection="1">
      <alignment vertical="center"/>
    </xf>
    <xf numFmtId="179" fontId="8" fillId="0" borderId="9" xfId="3" applyNumberFormat="1" applyFont="1" applyFill="1" applyBorder="1" applyAlignment="1" applyProtection="1">
      <alignment vertical="center"/>
    </xf>
    <xf numFmtId="0" fontId="1" fillId="0" borderId="0" xfId="2" applyAlignment="1"/>
    <xf numFmtId="0" fontId="1" fillId="0" borderId="0" xfId="2" applyBorder="1" applyAlignment="1"/>
    <xf numFmtId="0" fontId="1" fillId="0" borderId="0" xfId="2" applyBorder="1">
      <alignment vertical="center"/>
    </xf>
    <xf numFmtId="38" fontId="7" fillId="0" borderId="0" xfId="1" applyFont="1"/>
    <xf numFmtId="38" fontId="6" fillId="0" borderId="21" xfId="1" applyFont="1" applyBorder="1" applyAlignment="1">
      <alignment horizontal="center" vertical="center"/>
    </xf>
    <xf numFmtId="38" fontId="6" fillId="0" borderId="21" xfId="1" applyFont="1" applyBorder="1" applyAlignment="1">
      <alignment horizontal="center" vertical="center" wrapText="1"/>
    </xf>
    <xf numFmtId="38" fontId="6" fillId="0" borderId="22" xfId="1" applyFont="1" applyBorder="1" applyAlignment="1">
      <alignment horizontal="center" vertical="center"/>
    </xf>
    <xf numFmtId="38" fontId="6" fillId="0" borderId="0" xfId="1" applyFont="1" applyAlignment="1">
      <alignment horizontal="center" vertical="center"/>
    </xf>
    <xf numFmtId="38" fontId="6" fillId="0" borderId="26" xfId="1" applyFont="1" applyBorder="1" applyAlignment="1">
      <alignment horizontal="center" vertical="center"/>
    </xf>
    <xf numFmtId="41" fontId="6" fillId="0" borderId="0" xfId="1" applyNumberFormat="1" applyFont="1" applyAlignment="1">
      <alignment horizontal="right" vertical="center"/>
    </xf>
    <xf numFmtId="41" fontId="6" fillId="0" borderId="12" xfId="1" applyNumberFormat="1" applyFont="1" applyBorder="1" applyAlignment="1">
      <alignment horizontal="right" vertical="center"/>
    </xf>
    <xf numFmtId="41" fontId="6" fillId="0" borderId="0" xfId="1" applyNumberFormat="1" applyFont="1" applyBorder="1" applyAlignment="1">
      <alignment horizontal="right" vertical="center"/>
    </xf>
    <xf numFmtId="38" fontId="8" fillId="0" borderId="9" xfId="1" applyFont="1" applyBorder="1" applyAlignment="1">
      <alignment horizontal="center" vertical="center"/>
    </xf>
    <xf numFmtId="38" fontId="8" fillId="0" borderId="5" xfId="1" applyFont="1" applyBorder="1" applyAlignment="1">
      <alignment horizontal="center" vertical="center"/>
    </xf>
    <xf numFmtId="41" fontId="8" fillId="0" borderId="11" xfId="1" applyNumberFormat="1" applyFont="1" applyBorder="1" applyAlignment="1">
      <alignment horizontal="right" vertical="center"/>
    </xf>
    <xf numFmtId="41" fontId="8" fillId="0" borderId="9" xfId="1" applyNumberFormat="1" applyFont="1" applyBorder="1" applyAlignment="1">
      <alignment horizontal="right" vertical="center"/>
    </xf>
    <xf numFmtId="41" fontId="8" fillId="0" borderId="0" xfId="1" applyNumberFormat="1" applyFont="1" applyBorder="1" applyAlignment="1">
      <alignment horizontal="right" vertical="center"/>
    </xf>
    <xf numFmtId="38" fontId="6" fillId="0" borderId="0" xfId="1" applyFont="1"/>
    <xf numFmtId="38" fontId="6" fillId="0" borderId="12" xfId="1" applyFont="1" applyBorder="1" applyAlignment="1">
      <alignment horizontal="center" vertical="center"/>
    </xf>
    <xf numFmtId="38" fontId="6" fillId="0" borderId="12" xfId="1" applyFont="1" applyBorder="1" applyAlignment="1">
      <alignment horizontal="right" vertical="center"/>
    </xf>
    <xf numFmtId="0" fontId="2" fillId="0" borderId="13" xfId="2" applyFont="1" applyBorder="1" applyAlignment="1">
      <alignment horizontal="center" vertical="center"/>
    </xf>
    <xf numFmtId="0" fontId="6" fillId="0" borderId="16" xfId="2" applyFont="1" applyBorder="1" applyAlignment="1">
      <alignment horizontal="center" vertical="center" shrinkToFit="1"/>
    </xf>
    <xf numFmtId="0" fontId="8" fillId="0" borderId="17" xfId="2" applyFont="1" applyBorder="1" applyAlignment="1">
      <alignment horizontal="center" vertical="center" shrinkToFit="1"/>
    </xf>
    <xf numFmtId="41" fontId="8" fillId="0" borderId="0" xfId="2" applyNumberFormat="1" applyFont="1" applyBorder="1" applyAlignment="1">
      <alignment horizontal="center" vertical="center"/>
    </xf>
    <xf numFmtId="0" fontId="16" fillId="0" borderId="26" xfId="2" applyFont="1" applyBorder="1" applyAlignment="1">
      <alignment horizontal="center" vertical="center"/>
    </xf>
    <xf numFmtId="41" fontId="6" fillId="0" borderId="0" xfId="2" applyNumberFormat="1" applyFont="1" applyBorder="1" applyAlignment="1">
      <alignment horizontal="center" vertical="center"/>
    </xf>
    <xf numFmtId="0" fontId="6" fillId="0" borderId="0" xfId="2" applyFont="1" applyBorder="1" applyAlignment="1">
      <alignment horizontal="distributed" vertical="center" justifyLastLine="1"/>
    </xf>
    <xf numFmtId="41" fontId="6" fillId="0" borderId="9" xfId="2" applyNumberFormat="1" applyFont="1" applyBorder="1" applyAlignment="1">
      <alignment horizontal="center" vertical="center"/>
    </xf>
    <xf numFmtId="0" fontId="2" fillId="0" borderId="0" xfId="2" applyFont="1" applyBorder="1" applyAlignment="1">
      <alignment horizontal="center" vertical="center"/>
    </xf>
    <xf numFmtId="41" fontId="2" fillId="0" borderId="0" xfId="2" applyNumberFormat="1" applyFont="1" applyBorder="1" applyAlignment="1">
      <alignment horizontal="center" vertical="center"/>
    </xf>
    <xf numFmtId="0" fontId="8" fillId="0" borderId="0" xfId="2" applyFont="1" applyBorder="1" applyAlignment="1">
      <alignment horizontal="distributed" vertical="center" justifyLastLine="1"/>
    </xf>
    <xf numFmtId="0" fontId="8" fillId="0" borderId="26" xfId="2" applyFont="1" applyBorder="1" applyAlignment="1">
      <alignment horizontal="distributed" vertical="center" justifyLastLine="1"/>
    </xf>
    <xf numFmtId="41" fontId="13" fillId="0" borderId="11" xfId="2" applyNumberFormat="1" applyFont="1" applyBorder="1">
      <alignment vertical="center"/>
    </xf>
    <xf numFmtId="41" fontId="13" fillId="0" borderId="0" xfId="2" applyNumberFormat="1" applyFont="1" applyBorder="1">
      <alignment vertical="center"/>
    </xf>
    <xf numFmtId="0" fontId="6" fillId="2" borderId="0" xfId="2" applyFont="1" applyFill="1" applyBorder="1" applyAlignment="1">
      <alignment horizontal="distributed" vertical="center" justifyLastLine="1"/>
    </xf>
    <xf numFmtId="0" fontId="6" fillId="2" borderId="0" xfId="2" applyFont="1" applyFill="1" applyBorder="1" applyAlignment="1">
      <alignment vertical="center" justifyLastLine="1"/>
    </xf>
    <xf numFmtId="38" fontId="6" fillId="0" borderId="2" xfId="1" applyFont="1" applyBorder="1" applyAlignment="1">
      <alignment horizontal="center" vertical="center"/>
    </xf>
    <xf numFmtId="38" fontId="6" fillId="0" borderId="7" xfId="1" applyFont="1" applyBorder="1" applyAlignment="1">
      <alignment horizontal="center" vertical="center"/>
    </xf>
    <xf numFmtId="38" fontId="8" fillId="0" borderId="2" xfId="1" applyFont="1" applyBorder="1" applyAlignment="1">
      <alignment horizontal="center" vertical="center"/>
    </xf>
    <xf numFmtId="38" fontId="8" fillId="0" borderId="7" xfId="1" applyFont="1" applyBorder="1" applyAlignment="1">
      <alignment horizontal="center" vertical="center"/>
    </xf>
    <xf numFmtId="38" fontId="6" fillId="0" borderId="3" xfId="1" applyFont="1" applyBorder="1" applyAlignment="1">
      <alignment horizontal="center" vertical="center" shrinkToFit="1"/>
    </xf>
    <xf numFmtId="38" fontId="6" fillId="0" borderId="4" xfId="1" applyFont="1" applyBorder="1" applyAlignment="1">
      <alignment horizontal="center" vertical="center" shrinkToFit="1"/>
    </xf>
    <xf numFmtId="38" fontId="6" fillId="0" borderId="8" xfId="1" applyFont="1" applyBorder="1" applyAlignment="1">
      <alignment horizontal="center" vertical="center" shrinkToFit="1"/>
    </xf>
    <xf numFmtId="38" fontId="6" fillId="0" borderId="9" xfId="1" applyFont="1" applyBorder="1" applyAlignment="1">
      <alignment horizontal="center" vertical="center" shrinkToFit="1"/>
    </xf>
    <xf numFmtId="38" fontId="2" fillId="0" borderId="0" xfId="1" applyFont="1" applyAlignment="1">
      <alignment horizontal="center" vertical="center"/>
    </xf>
    <xf numFmtId="0" fontId="2" fillId="0" borderId="13" xfId="2" applyFont="1" applyBorder="1" applyAlignment="1">
      <alignment horizontal="center" vertical="center"/>
    </xf>
    <xf numFmtId="0" fontId="6" fillId="0" borderId="14" xfId="2" applyFont="1" applyBorder="1" applyAlignment="1">
      <alignment horizontal="distributed" vertical="center" justifyLastLine="1"/>
    </xf>
    <xf numFmtId="0" fontId="6" fillId="0" borderId="15" xfId="2" applyFont="1" applyBorder="1" applyAlignment="1">
      <alignment horizontal="distributed" vertical="center" justifyLastLine="1"/>
    </xf>
    <xf numFmtId="0" fontId="6" fillId="0" borderId="14" xfId="2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/>
    </xf>
    <xf numFmtId="0" fontId="8" fillId="0" borderId="12" xfId="2" applyFont="1" applyBorder="1" applyAlignment="1">
      <alignment horizontal="center" vertical="center"/>
    </xf>
    <xf numFmtId="0" fontId="8" fillId="0" borderId="19" xfId="2" applyFont="1" applyBorder="1" applyAlignment="1">
      <alignment horizontal="center" vertical="center"/>
    </xf>
    <xf numFmtId="0" fontId="18" fillId="0" borderId="13" xfId="2" applyFont="1" applyFill="1" applyBorder="1" applyAlignment="1">
      <alignment horizontal="center" vertical="center"/>
    </xf>
    <xf numFmtId="0" fontId="6" fillId="0" borderId="20" xfId="2" applyFont="1" applyFill="1" applyBorder="1" applyAlignment="1">
      <alignment horizontal="center" vertical="center"/>
    </xf>
    <xf numFmtId="0" fontId="6" fillId="0" borderId="9" xfId="2" applyFont="1" applyFill="1" applyBorder="1" applyAlignment="1">
      <alignment horizontal="center" vertical="center"/>
    </xf>
    <xf numFmtId="0" fontId="6" fillId="0" borderId="17" xfId="2" applyFont="1" applyFill="1" applyBorder="1" applyAlignment="1">
      <alignment horizontal="distributed" vertical="center" justifyLastLine="1"/>
    </xf>
    <xf numFmtId="0" fontId="6" fillId="0" borderId="15" xfId="2" applyFont="1" applyFill="1" applyBorder="1" applyAlignment="1">
      <alignment horizontal="distributed" vertical="center" justifyLastLine="1"/>
    </xf>
    <xf numFmtId="0" fontId="6" fillId="0" borderId="14" xfId="2" applyFont="1" applyFill="1" applyBorder="1" applyAlignment="1">
      <alignment horizontal="distributed" vertical="center" justifyLastLine="1"/>
    </xf>
    <xf numFmtId="0" fontId="2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2" fillId="0" borderId="0" xfId="2" applyNumberFormat="1" applyFont="1" applyBorder="1" applyAlignment="1">
      <alignment horizontal="center" vertical="center"/>
    </xf>
    <xf numFmtId="0" fontId="8" fillId="0" borderId="12" xfId="2" applyFont="1" applyBorder="1" applyAlignment="1">
      <alignment horizontal="distributed" vertical="center" justifyLastLine="1"/>
    </xf>
    <xf numFmtId="0" fontId="8" fillId="0" borderId="19" xfId="2" applyFont="1" applyBorder="1" applyAlignment="1">
      <alignment horizontal="distributed" vertical="center" justifyLastLine="1"/>
    </xf>
    <xf numFmtId="38" fontId="25" fillId="0" borderId="13" xfId="1" applyFont="1" applyBorder="1" applyAlignment="1">
      <alignment horizontal="center" vertical="center"/>
    </xf>
    <xf numFmtId="38" fontId="6" fillId="0" borderId="20" xfId="1" applyFont="1" applyBorder="1" applyAlignment="1">
      <alignment horizontal="center" vertical="center"/>
    </xf>
    <xf numFmtId="38" fontId="6" fillId="0" borderId="27" xfId="1" applyFont="1" applyBorder="1" applyAlignment="1">
      <alignment horizontal="center" vertical="center"/>
    </xf>
    <xf numFmtId="38" fontId="6" fillId="0" borderId="9" xfId="1" applyFont="1" applyBorder="1" applyAlignment="1">
      <alignment horizontal="center" vertical="center"/>
    </xf>
    <xf numFmtId="38" fontId="6" fillId="0" borderId="5" xfId="1" applyFont="1" applyBorder="1" applyAlignment="1">
      <alignment horizontal="center" vertical="center"/>
    </xf>
    <xf numFmtId="38" fontId="6" fillId="0" borderId="25" xfId="1" applyFont="1" applyBorder="1" applyAlignment="1">
      <alignment horizontal="center" vertical="center"/>
    </xf>
    <xf numFmtId="38" fontId="6" fillId="0" borderId="8" xfId="1" applyFont="1" applyBorder="1" applyAlignment="1">
      <alignment horizontal="center" vertical="center"/>
    </xf>
    <xf numFmtId="38" fontId="6" fillId="0" borderId="24" xfId="1" applyFont="1" applyBorder="1" applyAlignment="1">
      <alignment horizontal="center" vertical="center"/>
    </xf>
    <xf numFmtId="38" fontId="6" fillId="0" borderId="17" xfId="1" applyFont="1" applyBorder="1" applyAlignment="1">
      <alignment horizontal="center" vertical="center"/>
    </xf>
    <xf numFmtId="38" fontId="6" fillId="0" borderId="14" xfId="1" applyFont="1" applyBorder="1" applyAlignment="1">
      <alignment horizontal="center" vertical="center"/>
    </xf>
    <xf numFmtId="0" fontId="6" fillId="0" borderId="0" xfId="2" applyFont="1" applyBorder="1" applyAlignment="1">
      <alignment horizontal="distributed" vertical="center" indent="1"/>
    </xf>
    <xf numFmtId="0" fontId="6" fillId="0" borderId="26" xfId="2" applyFont="1" applyBorder="1" applyAlignment="1">
      <alignment horizontal="distributed" vertical="center" indent="1"/>
    </xf>
    <xf numFmtId="0" fontId="2" fillId="0" borderId="0" xfId="2" applyFont="1" applyBorder="1" applyAlignment="1">
      <alignment horizontal="center" vertical="center"/>
    </xf>
    <xf numFmtId="0" fontId="8" fillId="0" borderId="13" xfId="2" applyFont="1" applyBorder="1" applyAlignment="1">
      <alignment horizontal="left" vertical="center"/>
    </xf>
    <xf numFmtId="0" fontId="6" fillId="2" borderId="0" xfId="2" applyFont="1" applyFill="1" applyBorder="1" applyAlignment="1">
      <alignment horizontal="distributed" vertical="center" indent="1"/>
    </xf>
    <xf numFmtId="0" fontId="6" fillId="2" borderId="26" xfId="2" applyFont="1" applyFill="1" applyBorder="1" applyAlignment="1">
      <alignment horizontal="distributed" vertical="center" indent="1"/>
    </xf>
    <xf numFmtId="0" fontId="6" fillId="0" borderId="9" xfId="2" applyFont="1" applyBorder="1" applyAlignment="1">
      <alignment horizontal="distributed" vertical="center" indent="1"/>
    </xf>
    <xf numFmtId="0" fontId="6" fillId="0" borderId="5" xfId="2" applyFont="1" applyBorder="1" applyAlignment="1">
      <alignment horizontal="distributed" vertical="center" indent="1"/>
    </xf>
    <xf numFmtId="0" fontId="6" fillId="2" borderId="0" xfId="2" applyFont="1" applyFill="1" applyBorder="1" applyAlignment="1">
      <alignment horizontal="distributed" vertical="center" justifyLastLine="1"/>
    </xf>
    <xf numFmtId="0" fontId="6" fillId="2" borderId="9" xfId="2" applyFont="1" applyFill="1" applyBorder="1" applyAlignment="1">
      <alignment horizontal="distributed" vertical="center" indent="1"/>
    </xf>
    <xf numFmtId="0" fontId="6" fillId="2" borderId="5" xfId="2" applyFont="1" applyFill="1" applyBorder="1" applyAlignment="1">
      <alignment horizontal="distributed" vertical="center" indent="1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39157</xdr:colOff>
      <xdr:row>0</xdr:row>
      <xdr:rowOff>105833</xdr:rowOff>
    </xdr:from>
    <xdr:to>
      <xdr:col>19</xdr:col>
      <xdr:colOff>49740</xdr:colOff>
      <xdr:row>1</xdr:row>
      <xdr:rowOff>10582</xdr:rowOff>
    </xdr:to>
    <xdr:sp macro="" textlink="">
      <xdr:nvSpPr>
        <xdr:cNvPr id="2" name="テキスト ボックス 1"/>
        <xdr:cNvSpPr txBox="1"/>
      </xdr:nvSpPr>
      <xdr:spPr>
        <a:xfrm>
          <a:off x="14555257" y="105833"/>
          <a:ext cx="1515533" cy="2857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kumimoji="1" lang="ja-JP" altLang="en-US" sz="1100">
              <a:latin typeface="ＭＳ Ｐ明朝" pitchFamily="18" charset="-128"/>
              <a:ea typeface="ＭＳ Ｐ明朝" pitchFamily="18" charset="-128"/>
            </a:rPr>
            <a:t>単位 ： </a:t>
          </a:r>
          <a:r>
            <a:rPr kumimoji="1" lang="en-US" altLang="ja-JP" sz="1100">
              <a:latin typeface="ＭＳ Ｐ明朝" pitchFamily="18" charset="-128"/>
              <a:ea typeface="ＭＳ Ｐ明朝" pitchFamily="18" charset="-128"/>
            </a:rPr>
            <a:t>1㎡</a:t>
          </a:r>
          <a:r>
            <a:rPr kumimoji="1" lang="ja-JP" altLang="en-US" sz="1100">
              <a:latin typeface="ＭＳ Ｐ明朝" pitchFamily="18" charset="-128"/>
              <a:ea typeface="ＭＳ Ｐ明朝" pitchFamily="18" charset="-128"/>
            </a:rPr>
            <a:t>あたり円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57150</xdr:colOff>
      <xdr:row>0</xdr:row>
      <xdr:rowOff>123825</xdr:rowOff>
    </xdr:from>
    <xdr:to>
      <xdr:col>10</xdr:col>
      <xdr:colOff>28575</xdr:colOff>
      <xdr:row>1</xdr:row>
      <xdr:rowOff>28575</xdr:rowOff>
    </xdr:to>
    <xdr:sp macro="" textlink="">
      <xdr:nvSpPr>
        <xdr:cNvPr id="2" name="テキスト ボックス 1"/>
        <xdr:cNvSpPr txBox="1"/>
      </xdr:nvSpPr>
      <xdr:spPr>
        <a:xfrm>
          <a:off x="6276975" y="123825"/>
          <a:ext cx="828675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kumimoji="1" lang="ja-JP" altLang="en-US" sz="1100">
              <a:latin typeface="ＭＳ Ｐ明朝" pitchFamily="18" charset="-128"/>
              <a:ea typeface="ＭＳ Ｐ明朝" pitchFamily="18" charset="-128"/>
            </a:rPr>
            <a:t>単位：</a:t>
          </a:r>
          <a:r>
            <a:rPr kumimoji="1" lang="en-US" altLang="ja-JP" sz="1100">
              <a:latin typeface="ＭＳ Ｐ明朝" pitchFamily="18" charset="-128"/>
              <a:ea typeface="ＭＳ Ｐ明朝" pitchFamily="18" charset="-128"/>
            </a:rPr>
            <a:t>kℓ</a:t>
          </a:r>
          <a:endParaRPr kumimoji="1" lang="ja-JP" altLang="en-US" sz="1100"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152400</xdr:colOff>
      <xdr:row>0</xdr:row>
      <xdr:rowOff>171450</xdr:rowOff>
    </xdr:from>
    <xdr:to>
      <xdr:col>7</xdr:col>
      <xdr:colOff>19050</xdr:colOff>
      <xdr:row>1</xdr:row>
      <xdr:rowOff>28575</xdr:rowOff>
    </xdr:to>
    <xdr:sp macro="" textlink="">
      <xdr:nvSpPr>
        <xdr:cNvPr id="2" name="テキスト ボックス 1"/>
        <xdr:cNvSpPr txBox="1"/>
      </xdr:nvSpPr>
      <xdr:spPr>
        <a:xfrm>
          <a:off x="5848350" y="171450"/>
          <a:ext cx="107632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kumimoji="1" lang="ja-JP" altLang="en-US" sz="1100">
              <a:latin typeface="ＭＳ Ｐ明朝" pitchFamily="18" charset="-128"/>
              <a:ea typeface="ＭＳ Ｐ明朝" pitchFamily="18" charset="-128"/>
            </a:rPr>
            <a:t>単位：千本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3"/>
  <sheetViews>
    <sheetView showGridLines="0" tabSelected="1" zoomScale="85" zoomScaleNormal="85" workbookViewId="0">
      <selection sqref="A1:S1"/>
    </sheetView>
  </sheetViews>
  <sheetFormatPr defaultRowHeight="13.5"/>
  <cols>
    <col min="1" max="1" width="6.375" style="38" customWidth="1"/>
    <col min="2" max="2" width="36.875" style="38" customWidth="1"/>
    <col min="3" max="5" width="10.25" style="38" customWidth="1"/>
    <col min="6" max="6" width="10.25" style="6" customWidth="1"/>
    <col min="7" max="7" width="11.125" style="6" customWidth="1"/>
    <col min="8" max="8" width="0.875" style="38" customWidth="1"/>
    <col min="9" max="9" width="7.75" style="38" customWidth="1"/>
    <col min="10" max="10" width="2.25" style="57" customWidth="1"/>
    <col min="11" max="11" width="6.375" style="38" customWidth="1"/>
    <col min="12" max="12" width="36.875" style="38" customWidth="1"/>
    <col min="13" max="15" width="10.25" style="38" customWidth="1"/>
    <col min="16" max="16" width="10.25" style="6" customWidth="1"/>
    <col min="17" max="17" width="11.125" style="6" customWidth="1"/>
    <col min="18" max="18" width="0.875" style="38" customWidth="1"/>
    <col min="19" max="19" width="7.75" style="38" customWidth="1"/>
    <col min="20" max="16384" width="9" style="38"/>
  </cols>
  <sheetData>
    <row r="1" spans="1:19" s="1" customFormat="1" ht="30" customHeight="1" thickBot="1">
      <c r="A1" s="210" t="s">
        <v>288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</row>
    <row r="2" spans="1:19" s="6" customFormat="1" ht="17.25" customHeight="1" thickTop="1">
      <c r="A2" s="2" t="s">
        <v>0</v>
      </c>
      <c r="B2" s="3" t="s">
        <v>1</v>
      </c>
      <c r="C2" s="202" t="s">
        <v>2</v>
      </c>
      <c r="D2" s="202" t="s">
        <v>3</v>
      </c>
      <c r="E2" s="202" t="s">
        <v>4</v>
      </c>
      <c r="F2" s="202" t="s">
        <v>5</v>
      </c>
      <c r="G2" s="204" t="s">
        <v>6</v>
      </c>
      <c r="H2" s="206" t="s">
        <v>7</v>
      </c>
      <c r="I2" s="207"/>
      <c r="J2" s="4"/>
      <c r="K2" s="5" t="s">
        <v>0</v>
      </c>
      <c r="L2" s="3" t="s">
        <v>1</v>
      </c>
      <c r="M2" s="202" t="s">
        <v>2</v>
      </c>
      <c r="N2" s="202" t="s">
        <v>3</v>
      </c>
      <c r="O2" s="202" t="s">
        <v>4</v>
      </c>
      <c r="P2" s="202" t="s">
        <v>5</v>
      </c>
      <c r="Q2" s="204" t="s">
        <v>6</v>
      </c>
      <c r="R2" s="206" t="s">
        <v>7</v>
      </c>
      <c r="S2" s="207"/>
    </row>
    <row r="3" spans="1:19" s="6" customFormat="1" ht="17.25" customHeight="1">
      <c r="A3" s="7" t="s">
        <v>8</v>
      </c>
      <c r="B3" s="8" t="s">
        <v>9</v>
      </c>
      <c r="C3" s="203"/>
      <c r="D3" s="203"/>
      <c r="E3" s="203"/>
      <c r="F3" s="203"/>
      <c r="G3" s="205"/>
      <c r="H3" s="208"/>
      <c r="I3" s="209"/>
      <c r="J3" s="4"/>
      <c r="K3" s="9" t="s">
        <v>8</v>
      </c>
      <c r="L3" s="10" t="s">
        <v>9</v>
      </c>
      <c r="M3" s="203"/>
      <c r="N3" s="203"/>
      <c r="O3" s="203"/>
      <c r="P3" s="203"/>
      <c r="Q3" s="205"/>
      <c r="R3" s="208"/>
      <c r="S3" s="209"/>
    </row>
    <row r="4" spans="1:19" s="6" customFormat="1" ht="15" customHeight="1">
      <c r="A4" s="11">
        <v>1</v>
      </c>
      <c r="B4" s="12" t="s">
        <v>10</v>
      </c>
      <c r="C4" s="13">
        <v>295000</v>
      </c>
      <c r="D4" s="13">
        <v>297000</v>
      </c>
      <c r="E4" s="13">
        <v>300000</v>
      </c>
      <c r="F4" s="13">
        <v>304000</v>
      </c>
      <c r="G4" s="14">
        <v>309000</v>
      </c>
      <c r="H4" s="15"/>
      <c r="I4" s="16" t="s">
        <v>11</v>
      </c>
      <c r="J4" s="17"/>
      <c r="K4" s="11">
        <v>51</v>
      </c>
      <c r="L4" s="18" t="s">
        <v>12</v>
      </c>
      <c r="M4" s="13">
        <v>199000</v>
      </c>
      <c r="N4" s="13">
        <v>199000</v>
      </c>
      <c r="O4" s="13">
        <v>199000</v>
      </c>
      <c r="P4" s="13">
        <v>200000</v>
      </c>
      <c r="Q4" s="14">
        <v>201000</v>
      </c>
      <c r="R4" s="19"/>
      <c r="S4" s="16" t="s">
        <v>11</v>
      </c>
    </row>
    <row r="5" spans="1:19" s="6" customFormat="1" ht="15" customHeight="1">
      <c r="A5" s="11">
        <v>2</v>
      </c>
      <c r="B5" s="18" t="s">
        <v>13</v>
      </c>
      <c r="C5" s="13">
        <v>301000</v>
      </c>
      <c r="D5" s="13">
        <v>305000</v>
      </c>
      <c r="E5" s="13">
        <v>310000</v>
      </c>
      <c r="F5" s="13">
        <v>317000</v>
      </c>
      <c r="G5" s="14">
        <v>324000</v>
      </c>
      <c r="H5" s="15"/>
      <c r="I5" s="16" t="s">
        <v>11</v>
      </c>
      <c r="J5" s="17"/>
      <c r="K5" s="11">
        <v>52</v>
      </c>
      <c r="L5" s="18" t="s">
        <v>14</v>
      </c>
      <c r="M5" s="13">
        <v>134000</v>
      </c>
      <c r="N5" s="13">
        <v>134000</v>
      </c>
      <c r="O5" s="13">
        <v>134000</v>
      </c>
      <c r="P5" s="13">
        <v>134000</v>
      </c>
      <c r="Q5" s="14">
        <v>134000</v>
      </c>
      <c r="R5" s="19"/>
      <c r="S5" s="16" t="s">
        <v>11</v>
      </c>
    </row>
    <row r="6" spans="1:19" s="6" customFormat="1" ht="15" customHeight="1">
      <c r="A6" s="11">
        <v>3</v>
      </c>
      <c r="B6" s="18" t="s">
        <v>15</v>
      </c>
      <c r="C6" s="13">
        <v>215000</v>
      </c>
      <c r="D6" s="13">
        <v>215000</v>
      </c>
      <c r="E6" s="13">
        <v>215000</v>
      </c>
      <c r="F6" s="13">
        <v>215000</v>
      </c>
      <c r="G6" s="14">
        <v>218000</v>
      </c>
      <c r="H6" s="15"/>
      <c r="I6" s="16" t="s">
        <v>16</v>
      </c>
      <c r="J6" s="17"/>
      <c r="K6" s="11">
        <v>53</v>
      </c>
      <c r="L6" s="18" t="s">
        <v>17</v>
      </c>
      <c r="M6" s="13">
        <v>232000</v>
      </c>
      <c r="N6" s="13">
        <v>234000</v>
      </c>
      <c r="O6" s="13">
        <v>234000</v>
      </c>
      <c r="P6" s="13">
        <v>237000</v>
      </c>
      <c r="Q6" s="14">
        <v>239000</v>
      </c>
      <c r="R6" s="19"/>
      <c r="S6" s="16" t="s">
        <v>18</v>
      </c>
    </row>
    <row r="7" spans="1:19" s="6" customFormat="1" ht="15" customHeight="1">
      <c r="A7" s="11">
        <v>4</v>
      </c>
      <c r="B7" s="18" t="s">
        <v>19</v>
      </c>
      <c r="C7" s="13">
        <v>238000</v>
      </c>
      <c r="D7" s="13">
        <v>240000</v>
      </c>
      <c r="E7" s="13">
        <v>241000</v>
      </c>
      <c r="F7" s="13">
        <v>245000</v>
      </c>
      <c r="G7" s="14">
        <v>253000</v>
      </c>
      <c r="H7" s="15"/>
      <c r="I7" s="16" t="s">
        <v>18</v>
      </c>
      <c r="J7" s="17"/>
      <c r="K7" s="11">
        <v>54</v>
      </c>
      <c r="L7" s="18" t="s">
        <v>20</v>
      </c>
      <c r="M7" s="13">
        <v>283000</v>
      </c>
      <c r="N7" s="13">
        <v>286000</v>
      </c>
      <c r="O7" s="13">
        <v>287000</v>
      </c>
      <c r="P7" s="13">
        <v>290000</v>
      </c>
      <c r="Q7" s="14">
        <v>296000</v>
      </c>
      <c r="R7" s="19"/>
      <c r="S7" s="16" t="s">
        <v>18</v>
      </c>
    </row>
    <row r="8" spans="1:19" s="6" customFormat="1" ht="15" customHeight="1">
      <c r="A8" s="11">
        <v>5</v>
      </c>
      <c r="B8" s="18" t="s">
        <v>21</v>
      </c>
      <c r="C8" s="13">
        <v>117000</v>
      </c>
      <c r="D8" s="13">
        <v>118000</v>
      </c>
      <c r="E8" s="13">
        <v>118000</v>
      </c>
      <c r="F8" s="13">
        <v>118000</v>
      </c>
      <c r="G8" s="14">
        <v>119000</v>
      </c>
      <c r="H8" s="15"/>
      <c r="I8" s="16" t="s">
        <v>11</v>
      </c>
      <c r="J8" s="17"/>
      <c r="K8" s="11">
        <v>55</v>
      </c>
      <c r="L8" s="20" t="s">
        <v>22</v>
      </c>
      <c r="M8" s="13">
        <v>274000</v>
      </c>
      <c r="N8" s="13">
        <v>277000</v>
      </c>
      <c r="O8" s="13">
        <v>278000</v>
      </c>
      <c r="P8" s="13">
        <v>282000</v>
      </c>
      <c r="Q8" s="14">
        <v>288000</v>
      </c>
      <c r="R8" s="19"/>
      <c r="S8" s="16" t="s">
        <v>16</v>
      </c>
    </row>
    <row r="9" spans="1:19" s="6" customFormat="1" ht="15" customHeight="1">
      <c r="A9" s="11">
        <v>6</v>
      </c>
      <c r="B9" s="18" t="s">
        <v>23</v>
      </c>
      <c r="C9" s="13">
        <v>283000</v>
      </c>
      <c r="D9" s="13">
        <v>284000</v>
      </c>
      <c r="E9" s="13">
        <v>285000</v>
      </c>
      <c r="F9" s="13">
        <v>289000</v>
      </c>
      <c r="G9" s="14">
        <v>296000</v>
      </c>
      <c r="H9" s="15"/>
      <c r="I9" s="16" t="s">
        <v>18</v>
      </c>
      <c r="J9" s="17"/>
      <c r="K9" s="11">
        <v>56</v>
      </c>
      <c r="L9" s="18" t="s">
        <v>24</v>
      </c>
      <c r="M9" s="13">
        <v>129000</v>
      </c>
      <c r="N9" s="13">
        <v>130000</v>
      </c>
      <c r="O9" s="13">
        <v>130000</v>
      </c>
      <c r="P9" s="13">
        <v>130000</v>
      </c>
      <c r="Q9" s="14">
        <v>130000</v>
      </c>
      <c r="R9" s="19"/>
      <c r="S9" s="16" t="s">
        <v>11</v>
      </c>
    </row>
    <row r="10" spans="1:19" s="6" customFormat="1" ht="15" customHeight="1">
      <c r="A10" s="11">
        <v>7</v>
      </c>
      <c r="B10" s="18" t="s">
        <v>25</v>
      </c>
      <c r="C10" s="13">
        <v>279000</v>
      </c>
      <c r="D10" s="13">
        <v>281000</v>
      </c>
      <c r="E10" s="13">
        <v>282000</v>
      </c>
      <c r="F10" s="13">
        <v>286000</v>
      </c>
      <c r="G10" s="14">
        <v>293000</v>
      </c>
      <c r="H10" s="15"/>
      <c r="I10" s="16" t="s">
        <v>16</v>
      </c>
      <c r="J10" s="17"/>
      <c r="K10" s="11">
        <v>57</v>
      </c>
      <c r="L10" s="18" t="s">
        <v>26</v>
      </c>
      <c r="M10" s="13">
        <v>0</v>
      </c>
      <c r="N10" s="13">
        <v>244000</v>
      </c>
      <c r="O10" s="13">
        <v>248000</v>
      </c>
      <c r="P10" s="13">
        <v>255000</v>
      </c>
      <c r="Q10" s="14">
        <v>261000</v>
      </c>
      <c r="R10" s="19"/>
      <c r="S10" s="16" t="s">
        <v>18</v>
      </c>
    </row>
    <row r="11" spans="1:19" s="6" customFormat="1" ht="15" customHeight="1">
      <c r="A11" s="11">
        <v>8</v>
      </c>
      <c r="B11" s="18" t="s">
        <v>27</v>
      </c>
      <c r="C11" s="13">
        <v>281000</v>
      </c>
      <c r="D11" s="13">
        <v>284000</v>
      </c>
      <c r="E11" s="13">
        <v>286000</v>
      </c>
      <c r="F11" s="13">
        <v>288000</v>
      </c>
      <c r="G11" s="14">
        <v>292000</v>
      </c>
      <c r="H11" s="15"/>
      <c r="I11" s="16" t="s">
        <v>16</v>
      </c>
      <c r="J11" s="17"/>
      <c r="K11" s="11">
        <v>58</v>
      </c>
      <c r="L11" s="18" t="s">
        <v>28</v>
      </c>
      <c r="M11" s="13">
        <v>0</v>
      </c>
      <c r="N11" s="13">
        <v>275000</v>
      </c>
      <c r="O11" s="13">
        <v>277000</v>
      </c>
      <c r="P11" s="13">
        <v>283000</v>
      </c>
      <c r="Q11" s="14">
        <v>290000</v>
      </c>
      <c r="R11" s="19"/>
      <c r="S11" s="16" t="s">
        <v>16</v>
      </c>
    </row>
    <row r="12" spans="1:19" s="6" customFormat="1" ht="15" customHeight="1">
      <c r="A12" s="11">
        <v>9</v>
      </c>
      <c r="B12" s="18" t="s">
        <v>29</v>
      </c>
      <c r="C12" s="13">
        <v>0</v>
      </c>
      <c r="D12" s="13">
        <v>125000</v>
      </c>
      <c r="E12" s="13">
        <v>124000</v>
      </c>
      <c r="F12" s="13">
        <v>123000</v>
      </c>
      <c r="G12" s="14">
        <v>122000</v>
      </c>
      <c r="H12" s="15"/>
      <c r="I12" s="16" t="s">
        <v>11</v>
      </c>
      <c r="J12" s="17"/>
      <c r="K12" s="11">
        <v>59</v>
      </c>
      <c r="L12" s="18" t="s">
        <v>30</v>
      </c>
      <c r="M12" s="13">
        <v>0</v>
      </c>
      <c r="N12" s="13">
        <v>129000</v>
      </c>
      <c r="O12" s="13">
        <v>129000</v>
      </c>
      <c r="P12" s="13">
        <v>129000</v>
      </c>
      <c r="Q12" s="14">
        <v>129000</v>
      </c>
      <c r="R12" s="19"/>
      <c r="S12" s="16" t="s">
        <v>11</v>
      </c>
    </row>
    <row r="13" spans="1:19" s="6" customFormat="1" ht="15" customHeight="1">
      <c r="A13" s="11">
        <v>10</v>
      </c>
      <c r="B13" s="18" t="s">
        <v>31</v>
      </c>
      <c r="C13" s="13">
        <v>183000</v>
      </c>
      <c r="D13" s="13">
        <v>183000</v>
      </c>
      <c r="E13" s="13">
        <v>183000</v>
      </c>
      <c r="F13" s="13">
        <v>183000</v>
      </c>
      <c r="G13" s="14">
        <v>182000</v>
      </c>
      <c r="H13" s="15"/>
      <c r="I13" s="16" t="s">
        <v>11</v>
      </c>
      <c r="J13" s="17"/>
      <c r="K13" s="11">
        <v>60</v>
      </c>
      <c r="L13" s="18" t="s">
        <v>32</v>
      </c>
      <c r="M13" s="13">
        <v>0</v>
      </c>
      <c r="N13" s="13">
        <v>237000</v>
      </c>
      <c r="O13" s="13">
        <v>238000</v>
      </c>
      <c r="P13" s="13">
        <v>240000</v>
      </c>
      <c r="Q13" s="14">
        <v>243000</v>
      </c>
      <c r="R13" s="19"/>
      <c r="S13" s="16" t="s">
        <v>16</v>
      </c>
    </row>
    <row r="14" spans="1:19" s="6" customFormat="1" ht="15" customHeight="1">
      <c r="A14" s="11">
        <v>11</v>
      </c>
      <c r="B14" s="18" t="s">
        <v>33</v>
      </c>
      <c r="C14" s="13">
        <v>211000</v>
      </c>
      <c r="D14" s="13">
        <v>213000</v>
      </c>
      <c r="E14" s="13">
        <v>215000</v>
      </c>
      <c r="F14" s="13">
        <v>219000</v>
      </c>
      <c r="G14" s="14">
        <v>220000</v>
      </c>
      <c r="H14" s="15"/>
      <c r="I14" s="16" t="s">
        <v>11</v>
      </c>
      <c r="J14" s="17"/>
      <c r="K14" s="11">
        <v>61</v>
      </c>
      <c r="L14" s="18" t="s">
        <v>34</v>
      </c>
      <c r="M14" s="13">
        <v>0</v>
      </c>
      <c r="N14" s="13">
        <v>267000</v>
      </c>
      <c r="O14" s="13">
        <v>271000</v>
      </c>
      <c r="P14" s="13">
        <v>279000</v>
      </c>
      <c r="Q14" s="14">
        <v>290000</v>
      </c>
      <c r="R14" s="19"/>
      <c r="S14" s="16" t="s">
        <v>35</v>
      </c>
    </row>
    <row r="15" spans="1:19" s="6" customFormat="1" ht="15" customHeight="1">
      <c r="A15" s="11">
        <v>12</v>
      </c>
      <c r="B15" s="18" t="s">
        <v>36</v>
      </c>
      <c r="C15" s="13">
        <v>224000</v>
      </c>
      <c r="D15" s="13">
        <v>221000</v>
      </c>
      <c r="E15" s="13">
        <v>217000</v>
      </c>
      <c r="F15" s="13">
        <v>217000</v>
      </c>
      <c r="G15" s="14">
        <v>217000</v>
      </c>
      <c r="H15" s="15"/>
      <c r="I15" s="16" t="s">
        <v>16</v>
      </c>
      <c r="J15" s="17"/>
      <c r="K15" s="11" t="s">
        <v>37</v>
      </c>
      <c r="L15" s="18" t="s">
        <v>38</v>
      </c>
      <c r="M15" s="13">
        <v>0</v>
      </c>
      <c r="N15" s="13">
        <v>0</v>
      </c>
      <c r="O15" s="13">
        <v>149000</v>
      </c>
      <c r="P15" s="13">
        <v>149000</v>
      </c>
      <c r="Q15" s="14">
        <v>150000</v>
      </c>
      <c r="R15" s="19"/>
      <c r="S15" s="16" t="s">
        <v>18</v>
      </c>
    </row>
    <row r="16" spans="1:19" s="6" customFormat="1" ht="15" customHeight="1">
      <c r="A16" s="11">
        <v>13</v>
      </c>
      <c r="B16" s="18" t="s">
        <v>39</v>
      </c>
      <c r="C16" s="13">
        <v>161000</v>
      </c>
      <c r="D16" s="13">
        <v>162000</v>
      </c>
      <c r="E16" s="13">
        <v>162000</v>
      </c>
      <c r="F16" s="13">
        <v>164000</v>
      </c>
      <c r="G16" s="14">
        <v>166000</v>
      </c>
      <c r="H16" s="15"/>
      <c r="I16" s="16" t="s">
        <v>11</v>
      </c>
      <c r="J16" s="17"/>
      <c r="K16" s="11" t="s">
        <v>40</v>
      </c>
      <c r="L16" s="18" t="s">
        <v>41</v>
      </c>
      <c r="M16" s="13">
        <v>0</v>
      </c>
      <c r="N16" s="13">
        <v>0</v>
      </c>
      <c r="O16" s="13">
        <v>240000</v>
      </c>
      <c r="P16" s="13">
        <v>242000</v>
      </c>
      <c r="Q16" s="14">
        <v>248000</v>
      </c>
      <c r="R16" s="19"/>
      <c r="S16" s="16" t="s">
        <v>42</v>
      </c>
    </row>
    <row r="17" spans="1:19" s="6" customFormat="1" ht="15" customHeight="1">
      <c r="A17" s="11">
        <v>14</v>
      </c>
      <c r="B17" s="18" t="s">
        <v>43</v>
      </c>
      <c r="C17" s="13">
        <v>167000</v>
      </c>
      <c r="D17" s="13">
        <v>168000</v>
      </c>
      <c r="E17" s="13">
        <v>168000</v>
      </c>
      <c r="F17" s="13">
        <v>168000</v>
      </c>
      <c r="G17" s="14">
        <v>170000</v>
      </c>
      <c r="H17" s="15"/>
      <c r="I17" s="16" t="s">
        <v>11</v>
      </c>
      <c r="J17" s="17"/>
      <c r="K17" s="21" t="s">
        <v>44</v>
      </c>
      <c r="L17" s="18" t="s">
        <v>45</v>
      </c>
      <c r="M17" s="13">
        <v>539000</v>
      </c>
      <c r="N17" s="13">
        <v>554000</v>
      </c>
      <c r="O17" s="13">
        <v>575000</v>
      </c>
      <c r="P17" s="13">
        <v>603000</v>
      </c>
      <c r="Q17" s="14">
        <v>651000</v>
      </c>
      <c r="R17" s="19"/>
      <c r="S17" s="16" t="s">
        <v>46</v>
      </c>
    </row>
    <row r="18" spans="1:19" s="6" customFormat="1" ht="15" customHeight="1">
      <c r="A18" s="11">
        <v>15</v>
      </c>
      <c r="B18" s="18" t="s">
        <v>47</v>
      </c>
      <c r="C18" s="13">
        <v>156000</v>
      </c>
      <c r="D18" s="13">
        <v>156000</v>
      </c>
      <c r="E18" s="13">
        <v>156000</v>
      </c>
      <c r="F18" s="13">
        <v>156000</v>
      </c>
      <c r="G18" s="14">
        <v>156000</v>
      </c>
      <c r="H18" s="15"/>
      <c r="I18" s="16" t="s">
        <v>11</v>
      </c>
      <c r="J18" s="17"/>
      <c r="K18" s="21" t="s">
        <v>48</v>
      </c>
      <c r="L18" s="18" t="s">
        <v>49</v>
      </c>
      <c r="M18" s="13">
        <v>479000</v>
      </c>
      <c r="N18" s="13">
        <v>487000</v>
      </c>
      <c r="O18" s="13">
        <v>500000</v>
      </c>
      <c r="P18" s="13">
        <v>519000</v>
      </c>
      <c r="Q18" s="14">
        <v>565000</v>
      </c>
      <c r="R18" s="19"/>
      <c r="S18" s="16" t="s">
        <v>46</v>
      </c>
    </row>
    <row r="19" spans="1:19" s="6" customFormat="1" ht="15" customHeight="1">
      <c r="A19" s="11">
        <v>16</v>
      </c>
      <c r="B19" s="18" t="s">
        <v>50</v>
      </c>
      <c r="C19" s="13">
        <v>166000</v>
      </c>
      <c r="D19" s="13">
        <v>166000</v>
      </c>
      <c r="E19" s="13">
        <v>165000</v>
      </c>
      <c r="F19" s="13">
        <v>165000</v>
      </c>
      <c r="G19" s="14">
        <v>166000</v>
      </c>
      <c r="H19" s="15"/>
      <c r="I19" s="16" t="s">
        <v>11</v>
      </c>
      <c r="J19" s="17"/>
      <c r="K19" s="21" t="s">
        <v>51</v>
      </c>
      <c r="L19" s="18" t="s">
        <v>52</v>
      </c>
      <c r="M19" s="14">
        <v>0</v>
      </c>
      <c r="N19" s="14">
        <v>0</v>
      </c>
      <c r="O19" s="14">
        <v>0</v>
      </c>
      <c r="P19" s="14">
        <v>0</v>
      </c>
      <c r="Q19" s="14">
        <v>1190000</v>
      </c>
      <c r="R19" s="19"/>
      <c r="S19" s="16" t="s">
        <v>53</v>
      </c>
    </row>
    <row r="20" spans="1:19" s="6" customFormat="1" ht="15" customHeight="1">
      <c r="A20" s="11">
        <v>17</v>
      </c>
      <c r="B20" s="18" t="s">
        <v>54</v>
      </c>
      <c r="C20" s="13">
        <v>185000</v>
      </c>
      <c r="D20" s="13">
        <v>185000</v>
      </c>
      <c r="E20" s="13">
        <v>185000</v>
      </c>
      <c r="F20" s="13">
        <v>182000</v>
      </c>
      <c r="G20" s="14">
        <v>180000</v>
      </c>
      <c r="H20" s="15"/>
      <c r="I20" s="16" t="s">
        <v>55</v>
      </c>
      <c r="J20" s="17"/>
      <c r="K20" s="21" t="s">
        <v>56</v>
      </c>
      <c r="L20" s="18" t="s">
        <v>57</v>
      </c>
      <c r="M20" s="13">
        <v>1080000</v>
      </c>
      <c r="N20" s="13">
        <v>1110000</v>
      </c>
      <c r="O20" s="13">
        <v>1160000</v>
      </c>
      <c r="P20" s="13">
        <v>1250000</v>
      </c>
      <c r="Q20" s="14">
        <v>1500000</v>
      </c>
      <c r="R20" s="19"/>
      <c r="S20" s="16" t="s">
        <v>53</v>
      </c>
    </row>
    <row r="21" spans="1:19" s="6" customFormat="1" ht="15" customHeight="1">
      <c r="A21" s="11">
        <v>18</v>
      </c>
      <c r="B21" s="18" t="s">
        <v>58</v>
      </c>
      <c r="C21" s="13">
        <v>137000</v>
      </c>
      <c r="D21" s="13">
        <v>137000</v>
      </c>
      <c r="E21" s="13">
        <v>137000</v>
      </c>
      <c r="F21" s="13">
        <v>137000</v>
      </c>
      <c r="G21" s="14">
        <v>136000</v>
      </c>
      <c r="H21" s="15"/>
      <c r="I21" s="16" t="s">
        <v>11</v>
      </c>
      <c r="J21" s="17"/>
      <c r="K21" s="21" t="s">
        <v>59</v>
      </c>
      <c r="L21" s="18" t="s">
        <v>60</v>
      </c>
      <c r="M21" s="13">
        <v>600000</v>
      </c>
      <c r="N21" s="13">
        <v>618000</v>
      </c>
      <c r="O21" s="13">
        <v>643000</v>
      </c>
      <c r="P21" s="13">
        <v>673000</v>
      </c>
      <c r="Q21" s="14">
        <v>760000</v>
      </c>
      <c r="R21" s="19"/>
      <c r="S21" s="16" t="s">
        <v>53</v>
      </c>
    </row>
    <row r="22" spans="1:19" s="6" customFormat="1" ht="15" customHeight="1">
      <c r="A22" s="11">
        <v>19</v>
      </c>
      <c r="B22" s="18" t="s">
        <v>61</v>
      </c>
      <c r="C22" s="13">
        <v>160000</v>
      </c>
      <c r="D22" s="13">
        <v>160000</v>
      </c>
      <c r="E22" s="13">
        <v>159000</v>
      </c>
      <c r="F22" s="13">
        <v>158000</v>
      </c>
      <c r="G22" s="14">
        <v>157000</v>
      </c>
      <c r="H22" s="15"/>
      <c r="I22" s="16" t="s">
        <v>11</v>
      </c>
      <c r="J22" s="17"/>
      <c r="K22" s="21" t="s">
        <v>62</v>
      </c>
      <c r="L22" s="18" t="s">
        <v>63</v>
      </c>
      <c r="M22" s="13">
        <v>0</v>
      </c>
      <c r="N22" s="13">
        <v>551000</v>
      </c>
      <c r="O22" s="13">
        <v>565000</v>
      </c>
      <c r="P22" s="13">
        <v>580000</v>
      </c>
      <c r="Q22" s="14">
        <v>600000</v>
      </c>
      <c r="R22" s="19"/>
      <c r="S22" s="16" t="s">
        <v>46</v>
      </c>
    </row>
    <row r="23" spans="1:19" s="6" customFormat="1" ht="15" customHeight="1">
      <c r="A23" s="11">
        <v>20</v>
      </c>
      <c r="B23" s="18" t="s">
        <v>64</v>
      </c>
      <c r="C23" s="13">
        <v>134000</v>
      </c>
      <c r="D23" s="13">
        <v>134000</v>
      </c>
      <c r="E23" s="13">
        <v>134000</v>
      </c>
      <c r="F23" s="13">
        <v>134000</v>
      </c>
      <c r="G23" s="14">
        <v>134000</v>
      </c>
      <c r="H23" s="15"/>
      <c r="I23" s="16" t="s">
        <v>11</v>
      </c>
      <c r="J23" s="17"/>
      <c r="K23" s="21" t="s">
        <v>65</v>
      </c>
      <c r="L23" s="18" t="s">
        <v>66</v>
      </c>
      <c r="M23" s="13">
        <v>442000</v>
      </c>
      <c r="N23" s="13">
        <v>448000</v>
      </c>
      <c r="O23" s="13">
        <v>457000</v>
      </c>
      <c r="P23" s="13">
        <v>473000</v>
      </c>
      <c r="Q23" s="14">
        <v>498000</v>
      </c>
      <c r="R23" s="19"/>
      <c r="S23" s="16" t="s">
        <v>53</v>
      </c>
    </row>
    <row r="24" spans="1:19" s="6" customFormat="1" ht="15" customHeight="1">
      <c r="A24" s="11">
        <v>21</v>
      </c>
      <c r="B24" s="18" t="s">
        <v>67</v>
      </c>
      <c r="C24" s="13">
        <v>107000</v>
      </c>
      <c r="D24" s="13">
        <v>107000</v>
      </c>
      <c r="E24" s="13">
        <v>107000</v>
      </c>
      <c r="F24" s="13">
        <v>107000</v>
      </c>
      <c r="G24" s="14">
        <v>107000</v>
      </c>
      <c r="H24" s="15"/>
      <c r="I24" s="16" t="s">
        <v>11</v>
      </c>
      <c r="J24" s="17"/>
      <c r="K24" s="21" t="s">
        <v>68</v>
      </c>
      <c r="L24" s="18" t="s">
        <v>69</v>
      </c>
      <c r="M24" s="13">
        <v>275000</v>
      </c>
      <c r="N24" s="13">
        <v>283000</v>
      </c>
      <c r="O24" s="13">
        <v>295000</v>
      </c>
      <c r="P24" s="13">
        <v>308000</v>
      </c>
      <c r="Q24" s="14">
        <v>315000</v>
      </c>
      <c r="R24" s="19"/>
      <c r="S24" s="16" t="s">
        <v>70</v>
      </c>
    </row>
    <row r="25" spans="1:19" s="6" customFormat="1" ht="15" customHeight="1">
      <c r="A25" s="11">
        <v>22</v>
      </c>
      <c r="B25" s="18" t="s">
        <v>71</v>
      </c>
      <c r="C25" s="13">
        <v>102000</v>
      </c>
      <c r="D25" s="13">
        <v>102000</v>
      </c>
      <c r="E25" s="13">
        <v>102000</v>
      </c>
      <c r="F25" s="13">
        <v>101000</v>
      </c>
      <c r="G25" s="14">
        <v>101000</v>
      </c>
      <c r="H25" s="15"/>
      <c r="I25" s="16" t="s">
        <v>11</v>
      </c>
      <c r="J25" s="17"/>
      <c r="K25" s="21" t="s">
        <v>72</v>
      </c>
      <c r="L25" s="18" t="s">
        <v>73</v>
      </c>
      <c r="M25" s="13">
        <v>399000</v>
      </c>
      <c r="N25" s="13">
        <v>406000</v>
      </c>
      <c r="O25" s="13">
        <v>414000</v>
      </c>
      <c r="P25" s="13">
        <v>425000</v>
      </c>
      <c r="Q25" s="14">
        <v>470000</v>
      </c>
      <c r="R25" s="19"/>
      <c r="S25" s="16" t="s">
        <v>70</v>
      </c>
    </row>
    <row r="26" spans="1:19" s="6" customFormat="1" ht="15" customHeight="1">
      <c r="A26" s="11">
        <v>23</v>
      </c>
      <c r="B26" s="22" t="s">
        <v>74</v>
      </c>
      <c r="C26" s="13">
        <v>96600</v>
      </c>
      <c r="D26" s="13">
        <v>96600</v>
      </c>
      <c r="E26" s="13">
        <v>95500</v>
      </c>
      <c r="F26" s="13">
        <v>95500</v>
      </c>
      <c r="G26" s="14">
        <v>94800</v>
      </c>
      <c r="H26" s="15"/>
      <c r="I26" s="16" t="s">
        <v>11</v>
      </c>
      <c r="J26" s="17"/>
      <c r="K26" s="21" t="s">
        <v>75</v>
      </c>
      <c r="L26" s="18" t="s">
        <v>76</v>
      </c>
      <c r="M26" s="13">
        <v>900000</v>
      </c>
      <c r="N26" s="13">
        <v>916000</v>
      </c>
      <c r="O26" s="13">
        <v>950000</v>
      </c>
      <c r="P26" s="13">
        <v>998000</v>
      </c>
      <c r="Q26" s="14">
        <v>1120000</v>
      </c>
      <c r="R26" s="19"/>
      <c r="S26" s="16" t="s">
        <v>53</v>
      </c>
    </row>
    <row r="27" spans="1:19" s="6" customFormat="1" ht="15" customHeight="1">
      <c r="A27" s="11">
        <v>24</v>
      </c>
      <c r="B27" s="22" t="s">
        <v>77</v>
      </c>
      <c r="C27" s="13">
        <v>268000</v>
      </c>
      <c r="D27" s="13">
        <v>271000</v>
      </c>
      <c r="E27" s="13">
        <v>273000</v>
      </c>
      <c r="F27" s="13">
        <v>277000</v>
      </c>
      <c r="G27" s="14">
        <v>283000</v>
      </c>
      <c r="H27" s="15"/>
      <c r="I27" s="16" t="s">
        <v>11</v>
      </c>
      <c r="J27" s="17"/>
      <c r="K27" s="21" t="s">
        <v>78</v>
      </c>
      <c r="L27" s="18" t="s">
        <v>79</v>
      </c>
      <c r="M27" s="13">
        <v>126000</v>
      </c>
      <c r="N27" s="13">
        <v>132000</v>
      </c>
      <c r="O27" s="13">
        <v>137000</v>
      </c>
      <c r="P27" s="13">
        <v>142000</v>
      </c>
      <c r="Q27" s="14">
        <v>147000</v>
      </c>
      <c r="R27" s="19"/>
      <c r="S27" s="16" t="s">
        <v>80</v>
      </c>
    </row>
    <row r="28" spans="1:19" s="6" customFormat="1" ht="15" customHeight="1">
      <c r="A28" s="11">
        <v>25</v>
      </c>
      <c r="B28" s="18" t="s">
        <v>81</v>
      </c>
      <c r="C28" s="13">
        <v>290000</v>
      </c>
      <c r="D28" s="13">
        <v>293000</v>
      </c>
      <c r="E28" s="13">
        <v>295000</v>
      </c>
      <c r="F28" s="13">
        <v>298000</v>
      </c>
      <c r="G28" s="14">
        <v>301000</v>
      </c>
      <c r="H28" s="15"/>
      <c r="I28" s="16" t="s">
        <v>11</v>
      </c>
      <c r="J28" s="17"/>
      <c r="K28" s="21" t="s">
        <v>82</v>
      </c>
      <c r="L28" s="18" t="s">
        <v>83</v>
      </c>
      <c r="M28" s="13">
        <v>105000</v>
      </c>
      <c r="N28" s="13">
        <v>109000</v>
      </c>
      <c r="O28" s="13">
        <v>113000</v>
      </c>
      <c r="P28" s="13">
        <v>118000</v>
      </c>
      <c r="Q28" s="14">
        <v>122000</v>
      </c>
      <c r="R28" s="19"/>
      <c r="S28" s="16" t="s">
        <v>80</v>
      </c>
    </row>
    <row r="29" spans="1:19" s="6" customFormat="1" ht="15" customHeight="1">
      <c r="A29" s="11">
        <v>26</v>
      </c>
      <c r="B29" s="18" t="s">
        <v>84</v>
      </c>
      <c r="C29" s="13">
        <v>206000</v>
      </c>
      <c r="D29" s="13">
        <v>206000</v>
      </c>
      <c r="E29" s="13">
        <v>206000</v>
      </c>
      <c r="F29" s="13">
        <v>206000</v>
      </c>
      <c r="G29" s="14">
        <v>208000</v>
      </c>
      <c r="H29" s="15"/>
      <c r="I29" s="16" t="s">
        <v>11</v>
      </c>
      <c r="J29" s="17"/>
      <c r="K29" s="21" t="s">
        <v>85</v>
      </c>
      <c r="L29" s="18" t="s">
        <v>86</v>
      </c>
      <c r="M29" s="13">
        <v>95500</v>
      </c>
      <c r="N29" s="13">
        <v>97000</v>
      </c>
      <c r="O29" s="13">
        <v>98300</v>
      </c>
      <c r="P29" s="13">
        <v>100000</v>
      </c>
      <c r="Q29" s="14">
        <v>102000</v>
      </c>
      <c r="R29" s="19"/>
      <c r="S29" s="16" t="s">
        <v>80</v>
      </c>
    </row>
    <row r="30" spans="1:19" s="6" customFormat="1" ht="15" customHeight="1">
      <c r="A30" s="11">
        <v>27</v>
      </c>
      <c r="B30" s="18" t="s">
        <v>87</v>
      </c>
      <c r="C30" s="13">
        <v>230000</v>
      </c>
      <c r="D30" s="13">
        <v>232000</v>
      </c>
      <c r="E30" s="13">
        <v>235000</v>
      </c>
      <c r="F30" s="13">
        <v>242000</v>
      </c>
      <c r="G30" s="14">
        <v>248000</v>
      </c>
      <c r="H30" s="15"/>
      <c r="I30" s="16" t="s">
        <v>18</v>
      </c>
      <c r="J30" s="17"/>
      <c r="K30" s="21" t="s">
        <v>88</v>
      </c>
      <c r="L30" s="18" t="s">
        <v>89</v>
      </c>
      <c r="M30" s="13">
        <v>120000</v>
      </c>
      <c r="N30" s="13">
        <v>122000</v>
      </c>
      <c r="O30" s="13">
        <v>124000</v>
      </c>
      <c r="P30" s="13">
        <v>132000</v>
      </c>
      <c r="Q30" s="14">
        <v>139000</v>
      </c>
      <c r="R30" s="19"/>
      <c r="S30" s="16" t="s">
        <v>90</v>
      </c>
    </row>
    <row r="31" spans="1:19" s="6" customFormat="1" ht="15" customHeight="1">
      <c r="A31" s="11">
        <v>28</v>
      </c>
      <c r="B31" s="18" t="s">
        <v>91</v>
      </c>
      <c r="C31" s="13">
        <v>190000</v>
      </c>
      <c r="D31" s="13">
        <v>190000</v>
      </c>
      <c r="E31" s="13">
        <v>190000</v>
      </c>
      <c r="F31" s="13">
        <v>190000</v>
      </c>
      <c r="G31" s="14">
        <v>190000</v>
      </c>
      <c r="H31" s="15"/>
      <c r="I31" s="16" t="s">
        <v>16</v>
      </c>
      <c r="J31" s="17"/>
      <c r="K31" s="21" t="s">
        <v>92</v>
      </c>
      <c r="L31" s="18" t="s">
        <v>93</v>
      </c>
      <c r="M31" s="13">
        <v>0</v>
      </c>
      <c r="N31" s="13">
        <v>155000</v>
      </c>
      <c r="O31" s="13">
        <v>160000</v>
      </c>
      <c r="P31" s="13">
        <v>166000</v>
      </c>
      <c r="Q31" s="14">
        <v>172000</v>
      </c>
      <c r="R31" s="19"/>
      <c r="S31" s="16" t="s">
        <v>94</v>
      </c>
    </row>
    <row r="32" spans="1:19" s="6" customFormat="1" ht="15" customHeight="1">
      <c r="A32" s="11">
        <v>29</v>
      </c>
      <c r="B32" s="18" t="s">
        <v>95</v>
      </c>
      <c r="C32" s="13">
        <v>242000</v>
      </c>
      <c r="D32" s="13">
        <v>244000</v>
      </c>
      <c r="E32" s="13">
        <v>245000</v>
      </c>
      <c r="F32" s="13">
        <v>247000</v>
      </c>
      <c r="G32" s="14">
        <v>251000</v>
      </c>
      <c r="H32" s="15"/>
      <c r="I32" s="16" t="s">
        <v>16</v>
      </c>
      <c r="J32" s="17"/>
      <c r="K32" s="11"/>
      <c r="L32" s="18" t="s">
        <v>96</v>
      </c>
      <c r="M32" s="13">
        <v>129000</v>
      </c>
      <c r="N32" s="13">
        <v>0</v>
      </c>
      <c r="O32" s="13">
        <v>0</v>
      </c>
      <c r="P32" s="13">
        <v>0</v>
      </c>
      <c r="Q32" s="14">
        <v>0</v>
      </c>
      <c r="R32" s="19"/>
      <c r="S32" s="16" t="s">
        <v>90</v>
      </c>
    </row>
    <row r="33" spans="1:19" s="6" customFormat="1" ht="15" customHeight="1">
      <c r="A33" s="11">
        <v>30</v>
      </c>
      <c r="B33" s="18" t="s">
        <v>97</v>
      </c>
      <c r="C33" s="13">
        <v>158000</v>
      </c>
      <c r="D33" s="13">
        <v>159000</v>
      </c>
      <c r="E33" s="13">
        <v>159000</v>
      </c>
      <c r="F33" s="13">
        <v>160000</v>
      </c>
      <c r="G33" s="14">
        <v>161000</v>
      </c>
      <c r="H33" s="15"/>
      <c r="I33" s="16" t="s">
        <v>11</v>
      </c>
      <c r="J33" s="17"/>
      <c r="K33" s="11"/>
      <c r="L33" s="18" t="s">
        <v>98</v>
      </c>
      <c r="M33" s="13">
        <v>544000</v>
      </c>
      <c r="N33" s="13">
        <v>0</v>
      </c>
      <c r="O33" s="13">
        <v>0</v>
      </c>
      <c r="P33" s="13">
        <v>0</v>
      </c>
      <c r="Q33" s="14">
        <v>0</v>
      </c>
      <c r="R33" s="19"/>
      <c r="S33" s="16" t="s">
        <v>46</v>
      </c>
    </row>
    <row r="34" spans="1:19" s="6" customFormat="1" ht="15" customHeight="1">
      <c r="A34" s="11">
        <v>31</v>
      </c>
      <c r="B34" s="18" t="s">
        <v>99</v>
      </c>
      <c r="C34" s="13">
        <v>282000</v>
      </c>
      <c r="D34" s="13">
        <v>285000</v>
      </c>
      <c r="E34" s="13">
        <v>288000</v>
      </c>
      <c r="F34" s="13">
        <v>291000</v>
      </c>
      <c r="G34" s="14">
        <v>301000</v>
      </c>
      <c r="H34" s="15"/>
      <c r="I34" s="16" t="s">
        <v>35</v>
      </c>
      <c r="J34" s="17"/>
      <c r="K34" s="11"/>
      <c r="L34" s="18" t="s">
        <v>100</v>
      </c>
      <c r="M34" s="13">
        <v>125000</v>
      </c>
      <c r="N34" s="13">
        <v>0</v>
      </c>
      <c r="O34" s="13">
        <v>0</v>
      </c>
      <c r="P34" s="13">
        <v>0</v>
      </c>
      <c r="Q34" s="14">
        <v>0</v>
      </c>
      <c r="R34" s="19"/>
      <c r="S34" s="16" t="s">
        <v>11</v>
      </c>
    </row>
    <row r="35" spans="1:19" s="6" customFormat="1" ht="15" customHeight="1">
      <c r="A35" s="11">
        <v>32</v>
      </c>
      <c r="B35" s="18" t="s">
        <v>101</v>
      </c>
      <c r="C35" s="13">
        <v>253000</v>
      </c>
      <c r="D35" s="13">
        <v>256000</v>
      </c>
      <c r="E35" s="13">
        <v>261000</v>
      </c>
      <c r="F35" s="13">
        <v>277000</v>
      </c>
      <c r="G35" s="14">
        <v>293000</v>
      </c>
      <c r="H35" s="15"/>
      <c r="I35" s="16" t="s">
        <v>35</v>
      </c>
      <c r="J35" s="17"/>
      <c r="K35" s="23"/>
      <c r="L35" s="18" t="s">
        <v>102</v>
      </c>
      <c r="M35" s="13">
        <v>327000</v>
      </c>
      <c r="N35" s="13">
        <v>331000</v>
      </c>
      <c r="O35" s="13">
        <v>333000</v>
      </c>
      <c r="P35" s="13">
        <v>337000</v>
      </c>
      <c r="Q35" s="14">
        <v>0</v>
      </c>
      <c r="R35" s="15"/>
      <c r="S35" s="16" t="s">
        <v>16</v>
      </c>
    </row>
    <row r="36" spans="1:19" s="6" customFormat="1" ht="15" customHeight="1">
      <c r="A36" s="11">
        <v>33</v>
      </c>
      <c r="B36" s="18" t="s">
        <v>103</v>
      </c>
      <c r="C36" s="13">
        <v>252000</v>
      </c>
      <c r="D36" s="13">
        <v>255000</v>
      </c>
      <c r="E36" s="13">
        <v>260000</v>
      </c>
      <c r="F36" s="13">
        <v>275000</v>
      </c>
      <c r="G36" s="14">
        <v>288000</v>
      </c>
      <c r="H36" s="15"/>
      <c r="I36" s="16" t="s">
        <v>35</v>
      </c>
      <c r="J36" s="17"/>
      <c r="L36" s="18" t="s">
        <v>104</v>
      </c>
      <c r="M36" s="13">
        <v>228000</v>
      </c>
      <c r="N36" s="13">
        <v>228000</v>
      </c>
      <c r="O36" s="13">
        <v>228000</v>
      </c>
      <c r="P36" s="13">
        <v>230000</v>
      </c>
      <c r="Q36" s="14">
        <v>0</v>
      </c>
      <c r="R36" s="15"/>
      <c r="S36" s="16" t="s">
        <v>16</v>
      </c>
    </row>
    <row r="37" spans="1:19" s="6" customFormat="1" ht="15" customHeight="1">
      <c r="A37" s="11">
        <v>34</v>
      </c>
      <c r="B37" s="18" t="s">
        <v>105</v>
      </c>
      <c r="C37" s="13">
        <v>312000</v>
      </c>
      <c r="D37" s="13">
        <v>316000</v>
      </c>
      <c r="E37" s="13">
        <v>320000</v>
      </c>
      <c r="F37" s="13">
        <v>325000</v>
      </c>
      <c r="G37" s="14">
        <v>332000</v>
      </c>
      <c r="H37" s="15"/>
      <c r="I37" s="16" t="s">
        <v>11</v>
      </c>
      <c r="J37" s="17"/>
      <c r="K37" s="24"/>
      <c r="L37" s="25" t="s">
        <v>106</v>
      </c>
      <c r="M37" s="26">
        <v>564000</v>
      </c>
      <c r="N37" s="26">
        <v>576000</v>
      </c>
      <c r="O37" s="26">
        <v>600000</v>
      </c>
      <c r="P37" s="26">
        <v>636000</v>
      </c>
      <c r="Q37" s="27">
        <v>0</v>
      </c>
      <c r="R37" s="28"/>
      <c r="S37" s="29" t="s">
        <v>46</v>
      </c>
    </row>
    <row r="38" spans="1:19" s="34" customFormat="1" ht="15" customHeight="1">
      <c r="A38" s="11">
        <v>35</v>
      </c>
      <c r="B38" s="18" t="s">
        <v>107</v>
      </c>
      <c r="C38" s="14">
        <v>0</v>
      </c>
      <c r="D38" s="14">
        <v>0</v>
      </c>
      <c r="E38" s="14">
        <v>0</v>
      </c>
      <c r="F38" s="14">
        <v>0</v>
      </c>
      <c r="G38" s="14">
        <v>349000</v>
      </c>
      <c r="H38" s="30"/>
      <c r="I38" s="16" t="s">
        <v>16</v>
      </c>
      <c r="J38" s="17"/>
      <c r="K38" s="31"/>
      <c r="L38" s="23"/>
      <c r="M38" s="23"/>
      <c r="N38" s="23"/>
      <c r="O38" s="32"/>
      <c r="P38" s="32"/>
      <c r="Q38" s="32"/>
      <c r="R38" s="32"/>
      <c r="S38" s="33" t="s">
        <v>108</v>
      </c>
    </row>
    <row r="39" spans="1:19" s="6" customFormat="1" ht="15" customHeight="1">
      <c r="A39" s="11">
        <v>36</v>
      </c>
      <c r="B39" s="18" t="s">
        <v>109</v>
      </c>
      <c r="C39" s="13">
        <v>112000</v>
      </c>
      <c r="D39" s="13">
        <v>112000</v>
      </c>
      <c r="E39" s="13">
        <v>112000</v>
      </c>
      <c r="F39" s="13">
        <v>112000</v>
      </c>
      <c r="G39" s="14">
        <v>113000</v>
      </c>
      <c r="H39" s="15"/>
      <c r="I39" s="16" t="s">
        <v>11</v>
      </c>
      <c r="J39" s="17"/>
      <c r="K39" s="35"/>
    </row>
    <row r="40" spans="1:19" s="6" customFormat="1" ht="15" customHeight="1">
      <c r="A40" s="11">
        <v>37</v>
      </c>
      <c r="B40" s="18" t="s">
        <v>110</v>
      </c>
      <c r="C40" s="13">
        <v>220000</v>
      </c>
      <c r="D40" s="13">
        <v>220000</v>
      </c>
      <c r="E40" s="13">
        <v>224000</v>
      </c>
      <c r="F40" s="13">
        <v>230000</v>
      </c>
      <c r="G40" s="14">
        <v>233000</v>
      </c>
      <c r="H40" s="15"/>
      <c r="I40" s="16" t="s">
        <v>11</v>
      </c>
      <c r="J40" s="17"/>
      <c r="K40" s="35"/>
      <c r="L40" s="36"/>
      <c r="M40" s="36"/>
      <c r="N40" s="36"/>
      <c r="O40" s="36"/>
      <c r="P40" s="36"/>
      <c r="Q40" s="36"/>
      <c r="R40" s="36"/>
      <c r="S40" s="36"/>
    </row>
    <row r="41" spans="1:19" s="6" customFormat="1" ht="15" customHeight="1">
      <c r="A41" s="11">
        <v>38</v>
      </c>
      <c r="B41" s="18" t="s">
        <v>111</v>
      </c>
      <c r="C41" s="13">
        <v>207000</v>
      </c>
      <c r="D41" s="13">
        <v>209000</v>
      </c>
      <c r="E41" s="13">
        <v>215000</v>
      </c>
      <c r="F41" s="13">
        <v>228000</v>
      </c>
      <c r="G41" s="14">
        <v>237000</v>
      </c>
      <c r="H41" s="15"/>
      <c r="I41" s="16" t="s">
        <v>18</v>
      </c>
      <c r="J41" s="17"/>
      <c r="K41" s="35"/>
      <c r="L41" s="37"/>
      <c r="M41" s="37"/>
      <c r="N41" s="37"/>
      <c r="O41" s="37"/>
      <c r="P41" s="37"/>
      <c r="Q41" s="37"/>
      <c r="R41" s="37"/>
      <c r="S41" s="37"/>
    </row>
    <row r="42" spans="1:19" s="6" customFormat="1" ht="15" customHeight="1">
      <c r="A42" s="11">
        <v>39</v>
      </c>
      <c r="B42" s="18" t="s">
        <v>112</v>
      </c>
      <c r="C42" s="13">
        <v>257000</v>
      </c>
      <c r="D42" s="13">
        <v>260000</v>
      </c>
      <c r="E42" s="13">
        <v>265000</v>
      </c>
      <c r="F42" s="13">
        <v>272000</v>
      </c>
      <c r="G42" s="14">
        <v>280000</v>
      </c>
      <c r="H42" s="15"/>
      <c r="I42" s="16" t="s">
        <v>16</v>
      </c>
      <c r="J42" s="17"/>
      <c r="K42" s="38"/>
      <c r="L42" s="35"/>
      <c r="M42" s="35"/>
      <c r="N42" s="35"/>
      <c r="O42" s="35"/>
      <c r="P42" s="37"/>
      <c r="Q42" s="37"/>
      <c r="R42" s="35"/>
      <c r="S42" s="35"/>
    </row>
    <row r="43" spans="1:19" s="6" customFormat="1" ht="15" customHeight="1">
      <c r="A43" s="11">
        <v>40</v>
      </c>
      <c r="B43" s="18" t="s">
        <v>113</v>
      </c>
      <c r="C43" s="13">
        <v>289000</v>
      </c>
      <c r="D43" s="13">
        <v>290000</v>
      </c>
      <c r="E43" s="13">
        <v>299000</v>
      </c>
      <c r="F43" s="13">
        <v>318000</v>
      </c>
      <c r="G43" s="14">
        <v>330000</v>
      </c>
      <c r="H43" s="15"/>
      <c r="I43" s="16" t="s">
        <v>18</v>
      </c>
      <c r="J43" s="17"/>
      <c r="K43" s="38"/>
      <c r="L43" s="35"/>
      <c r="M43" s="35"/>
      <c r="N43" s="35"/>
      <c r="O43" s="35"/>
      <c r="P43" s="37"/>
      <c r="Q43" s="37"/>
      <c r="R43" s="35"/>
      <c r="S43" s="35"/>
    </row>
    <row r="44" spans="1:19" s="6" customFormat="1" ht="15" customHeight="1">
      <c r="A44" s="11">
        <v>41</v>
      </c>
      <c r="B44" s="18" t="s">
        <v>114</v>
      </c>
      <c r="C44" s="14">
        <v>0</v>
      </c>
      <c r="D44" s="14">
        <v>0</v>
      </c>
      <c r="E44" s="14">
        <v>0</v>
      </c>
      <c r="F44" s="14">
        <v>0</v>
      </c>
      <c r="G44" s="14">
        <v>235000</v>
      </c>
      <c r="H44" s="15"/>
      <c r="I44" s="16" t="s">
        <v>16</v>
      </c>
      <c r="J44" s="17"/>
      <c r="K44" s="38"/>
      <c r="L44" s="35"/>
      <c r="M44" s="35"/>
      <c r="N44" s="35"/>
      <c r="O44" s="35"/>
      <c r="P44" s="37"/>
      <c r="Q44" s="37"/>
      <c r="R44" s="35"/>
      <c r="S44" s="35"/>
    </row>
    <row r="45" spans="1:19" s="6" customFormat="1" ht="15" customHeight="1">
      <c r="A45" s="11">
        <v>42</v>
      </c>
      <c r="B45" s="18" t="s">
        <v>115</v>
      </c>
      <c r="C45" s="13">
        <v>188000</v>
      </c>
      <c r="D45" s="13">
        <v>188000</v>
      </c>
      <c r="E45" s="13">
        <v>188000</v>
      </c>
      <c r="F45" s="13">
        <v>188000</v>
      </c>
      <c r="G45" s="14">
        <v>188000</v>
      </c>
      <c r="H45" s="15"/>
      <c r="I45" s="16" t="s">
        <v>18</v>
      </c>
      <c r="J45" s="17"/>
      <c r="K45" s="38"/>
      <c r="L45" s="38"/>
      <c r="M45" s="38"/>
      <c r="N45" s="38"/>
      <c r="O45" s="38"/>
      <c r="R45" s="38"/>
      <c r="S45" s="38"/>
    </row>
    <row r="46" spans="1:19" s="6" customFormat="1" ht="15" customHeight="1">
      <c r="A46" s="11">
        <v>43</v>
      </c>
      <c r="B46" s="18" t="s">
        <v>116</v>
      </c>
      <c r="C46" s="13">
        <v>201000</v>
      </c>
      <c r="D46" s="13">
        <v>201000</v>
      </c>
      <c r="E46" s="13">
        <v>201000</v>
      </c>
      <c r="F46" s="13">
        <v>201000</v>
      </c>
      <c r="G46" s="14">
        <v>202000</v>
      </c>
      <c r="H46" s="15"/>
      <c r="I46" s="16" t="s">
        <v>11</v>
      </c>
      <c r="J46" s="17"/>
      <c r="K46" s="38"/>
      <c r="L46" s="38"/>
      <c r="M46" s="38"/>
      <c r="N46" s="38"/>
      <c r="O46" s="38"/>
      <c r="R46" s="38"/>
      <c r="S46" s="38"/>
    </row>
    <row r="47" spans="1:19" s="6" customFormat="1" ht="15" customHeight="1">
      <c r="A47" s="11">
        <v>44</v>
      </c>
      <c r="B47" s="18" t="s">
        <v>117</v>
      </c>
      <c r="C47" s="13">
        <v>0</v>
      </c>
      <c r="D47" s="13">
        <v>150000</v>
      </c>
      <c r="E47" s="13">
        <v>150000</v>
      </c>
      <c r="F47" s="13">
        <v>153000</v>
      </c>
      <c r="G47" s="14">
        <v>157000</v>
      </c>
      <c r="H47" s="15"/>
      <c r="I47" s="16" t="s">
        <v>90</v>
      </c>
      <c r="J47" s="17"/>
      <c r="K47" s="38"/>
      <c r="L47" s="38"/>
      <c r="M47" s="38"/>
      <c r="N47" s="38"/>
      <c r="O47" s="38"/>
      <c r="R47" s="38"/>
      <c r="S47" s="38"/>
    </row>
    <row r="48" spans="1:19" s="6" customFormat="1" ht="15" customHeight="1">
      <c r="A48" s="11">
        <v>45</v>
      </c>
      <c r="B48" s="18" t="s">
        <v>118</v>
      </c>
      <c r="C48" s="13">
        <v>93300</v>
      </c>
      <c r="D48" s="13">
        <v>93300</v>
      </c>
      <c r="E48" s="13">
        <v>92700</v>
      </c>
      <c r="F48" s="13">
        <v>91000</v>
      </c>
      <c r="G48" s="14">
        <v>90800</v>
      </c>
      <c r="H48" s="15"/>
      <c r="I48" s="16" t="s">
        <v>11</v>
      </c>
      <c r="J48" s="17"/>
      <c r="K48" s="38"/>
      <c r="L48" s="38"/>
      <c r="M48" s="38"/>
      <c r="N48" s="38"/>
      <c r="O48" s="38"/>
      <c r="R48" s="38"/>
      <c r="S48" s="38"/>
    </row>
    <row r="49" spans="1:19" s="6" customFormat="1" ht="15" customHeight="1">
      <c r="A49" s="11">
        <v>46</v>
      </c>
      <c r="B49" s="18" t="s">
        <v>119</v>
      </c>
      <c r="C49" s="13">
        <v>151000</v>
      </c>
      <c r="D49" s="13">
        <v>149000</v>
      </c>
      <c r="E49" s="13">
        <v>144000</v>
      </c>
      <c r="F49" s="13">
        <v>137000</v>
      </c>
      <c r="G49" s="14">
        <v>136000</v>
      </c>
      <c r="H49" s="15"/>
      <c r="I49" s="16" t="s">
        <v>11</v>
      </c>
      <c r="J49" s="17"/>
      <c r="K49" s="38"/>
      <c r="L49" s="38"/>
      <c r="M49" s="38"/>
      <c r="N49" s="38"/>
      <c r="O49" s="38"/>
      <c r="R49" s="38"/>
      <c r="S49" s="38"/>
    </row>
    <row r="50" spans="1:19" s="6" customFormat="1" ht="15" customHeight="1">
      <c r="A50" s="11">
        <v>47</v>
      </c>
      <c r="B50" s="22" t="s">
        <v>120</v>
      </c>
      <c r="C50" s="13">
        <v>266000</v>
      </c>
      <c r="D50" s="13">
        <v>269000</v>
      </c>
      <c r="E50" s="13">
        <v>274000</v>
      </c>
      <c r="F50" s="13">
        <v>282000</v>
      </c>
      <c r="G50" s="14">
        <v>290000</v>
      </c>
      <c r="H50" s="15"/>
      <c r="I50" s="16" t="s">
        <v>35</v>
      </c>
      <c r="J50" s="17"/>
      <c r="K50" s="38"/>
      <c r="L50" s="38"/>
      <c r="M50" s="38"/>
      <c r="N50" s="38"/>
      <c r="O50" s="38"/>
      <c r="R50" s="38"/>
      <c r="S50" s="38"/>
    </row>
    <row r="51" spans="1:19" s="6" customFormat="1" ht="15" customHeight="1">
      <c r="A51" s="11">
        <v>48</v>
      </c>
      <c r="B51" s="18" t="s">
        <v>121</v>
      </c>
      <c r="C51" s="13">
        <v>165000</v>
      </c>
      <c r="D51" s="13">
        <v>165000</v>
      </c>
      <c r="E51" s="13">
        <v>165000</v>
      </c>
      <c r="F51" s="13">
        <v>165000</v>
      </c>
      <c r="G51" s="14">
        <v>166000</v>
      </c>
      <c r="H51" s="15"/>
      <c r="I51" s="16" t="s">
        <v>11</v>
      </c>
      <c r="J51" s="17"/>
      <c r="K51" s="38"/>
      <c r="L51" s="38"/>
      <c r="M51" s="38"/>
      <c r="N51" s="38"/>
      <c r="O51" s="38"/>
      <c r="R51" s="38"/>
      <c r="S51" s="38"/>
    </row>
    <row r="52" spans="1:19" s="6" customFormat="1" ht="15" customHeight="1">
      <c r="A52" s="11">
        <v>49</v>
      </c>
      <c r="B52" s="18" t="s">
        <v>122</v>
      </c>
      <c r="C52" s="13">
        <v>50800</v>
      </c>
      <c r="D52" s="13">
        <v>50800</v>
      </c>
      <c r="E52" s="13">
        <v>50800</v>
      </c>
      <c r="F52" s="13">
        <v>50800</v>
      </c>
      <c r="G52" s="14">
        <v>50800</v>
      </c>
      <c r="H52" s="15"/>
      <c r="I52" s="16" t="s">
        <v>123</v>
      </c>
      <c r="J52" s="17"/>
      <c r="K52" s="38"/>
      <c r="L52" s="38"/>
      <c r="M52" s="38"/>
      <c r="N52" s="38"/>
      <c r="O52" s="38"/>
      <c r="R52" s="38"/>
      <c r="S52" s="38"/>
    </row>
    <row r="53" spans="1:19" s="6" customFormat="1" ht="15" customHeight="1">
      <c r="A53" s="39">
        <v>50</v>
      </c>
      <c r="B53" s="18" t="s">
        <v>124</v>
      </c>
      <c r="C53" s="13">
        <v>90800</v>
      </c>
      <c r="D53" s="13">
        <v>90800</v>
      </c>
      <c r="E53" s="13">
        <v>90200</v>
      </c>
      <c r="F53" s="13">
        <v>90000</v>
      </c>
      <c r="G53" s="14">
        <v>89900</v>
      </c>
      <c r="H53" s="15"/>
      <c r="I53" s="16" t="s">
        <v>11</v>
      </c>
      <c r="J53" s="17"/>
      <c r="K53" s="38"/>
      <c r="L53" s="38"/>
      <c r="M53" s="38"/>
      <c r="N53" s="38"/>
      <c r="O53" s="38"/>
      <c r="R53" s="38"/>
      <c r="S53" s="38"/>
    </row>
    <row r="54" spans="1:19" s="6" customFormat="1" ht="15" customHeight="1">
      <c r="A54" s="40" t="s">
        <v>125</v>
      </c>
      <c r="B54" s="41"/>
      <c r="C54" s="42"/>
      <c r="D54" s="42"/>
      <c r="E54" s="42"/>
      <c r="F54" s="42"/>
      <c r="G54" s="43"/>
      <c r="H54" s="44"/>
      <c r="I54" s="45"/>
      <c r="J54" s="46"/>
      <c r="K54" s="38"/>
      <c r="L54" s="38"/>
      <c r="M54" s="38"/>
      <c r="N54" s="38"/>
      <c r="O54" s="38"/>
      <c r="R54" s="38"/>
      <c r="S54" s="38"/>
    </row>
    <row r="55" spans="1:19" s="6" customFormat="1" ht="15" customHeight="1">
      <c r="A55" s="47" t="s">
        <v>126</v>
      </c>
      <c r="B55" s="48"/>
      <c r="C55" s="49"/>
      <c r="D55" s="49"/>
      <c r="E55" s="49"/>
      <c r="F55" s="49"/>
      <c r="G55" s="50"/>
      <c r="H55" s="51"/>
      <c r="I55" s="46"/>
      <c r="J55" s="46"/>
      <c r="K55" s="38"/>
      <c r="L55" s="38"/>
      <c r="M55" s="38"/>
      <c r="N55" s="38"/>
      <c r="O55" s="38"/>
      <c r="R55" s="38"/>
      <c r="S55" s="38"/>
    </row>
    <row r="56" spans="1:19" s="6" customFormat="1" ht="15" customHeight="1">
      <c r="A56" s="52" t="s">
        <v>127</v>
      </c>
      <c r="B56" s="37"/>
      <c r="C56" s="53"/>
      <c r="D56" s="53"/>
      <c r="E56" s="53"/>
      <c r="F56" s="37"/>
      <c r="G56" s="37"/>
      <c r="H56" s="53"/>
      <c r="I56" s="53"/>
      <c r="J56" s="46"/>
      <c r="K56" s="38"/>
      <c r="L56" s="38"/>
      <c r="M56" s="38"/>
      <c r="N56" s="38"/>
      <c r="O56" s="38"/>
      <c r="R56" s="38"/>
      <c r="S56" s="38"/>
    </row>
    <row r="57" spans="1:19" s="54" customFormat="1" ht="15" customHeight="1">
      <c r="A57" s="52" t="s">
        <v>128</v>
      </c>
      <c r="B57" s="37"/>
      <c r="C57" s="53"/>
      <c r="D57" s="53"/>
      <c r="E57" s="53"/>
      <c r="F57" s="37"/>
      <c r="G57" s="37"/>
      <c r="H57" s="53"/>
      <c r="I57" s="53"/>
      <c r="J57" s="51"/>
      <c r="K57" s="38"/>
      <c r="L57" s="38"/>
      <c r="M57" s="38"/>
      <c r="N57" s="38"/>
      <c r="O57" s="38"/>
      <c r="P57" s="6"/>
      <c r="Q57" s="6"/>
      <c r="R57" s="38"/>
      <c r="S57" s="38"/>
    </row>
    <row r="58" spans="1:19" s="37" customFormat="1" ht="15" customHeight="1">
      <c r="A58" s="52" t="s">
        <v>129</v>
      </c>
      <c r="C58" s="53"/>
      <c r="D58" s="53"/>
      <c r="E58" s="53"/>
      <c r="H58" s="53"/>
      <c r="I58" s="53"/>
      <c r="J58" s="55"/>
      <c r="K58" s="38"/>
      <c r="L58" s="38"/>
      <c r="M58" s="38"/>
      <c r="N58" s="38"/>
      <c r="O58" s="38"/>
      <c r="P58" s="6"/>
      <c r="Q58" s="6"/>
      <c r="R58" s="38"/>
      <c r="S58" s="38"/>
    </row>
    <row r="59" spans="1:19" s="37" customFormat="1" ht="15" customHeight="1">
      <c r="A59" s="52" t="s">
        <v>130</v>
      </c>
      <c r="C59" s="53"/>
      <c r="D59" s="53"/>
      <c r="E59" s="53"/>
      <c r="H59" s="53"/>
      <c r="I59" s="53"/>
      <c r="J59" s="55"/>
      <c r="K59" s="38"/>
      <c r="L59" s="38"/>
      <c r="M59" s="38"/>
      <c r="N59" s="38"/>
      <c r="O59" s="38"/>
      <c r="P59" s="6"/>
      <c r="Q59" s="6"/>
      <c r="R59" s="38"/>
      <c r="S59" s="38"/>
    </row>
    <row r="60" spans="1:19" s="37" customFormat="1" ht="9" customHeight="1">
      <c r="A60" s="56"/>
      <c r="B60" s="38"/>
      <c r="C60" s="56"/>
      <c r="D60" s="56"/>
      <c r="E60" s="56"/>
      <c r="F60" s="6"/>
      <c r="G60" s="6"/>
      <c r="H60" s="56"/>
      <c r="I60" s="56"/>
      <c r="J60" s="55"/>
      <c r="K60" s="38"/>
      <c r="L60" s="38"/>
      <c r="M60" s="38"/>
      <c r="N60" s="38"/>
      <c r="O60" s="38"/>
      <c r="P60" s="6"/>
      <c r="Q60" s="6"/>
      <c r="R60" s="38"/>
      <c r="S60" s="38"/>
    </row>
    <row r="61" spans="1:19" s="37" customFormat="1">
      <c r="A61" s="56"/>
      <c r="B61" s="56"/>
      <c r="C61" s="56"/>
      <c r="D61" s="56"/>
      <c r="E61" s="56"/>
      <c r="F61" s="6"/>
      <c r="G61" s="6"/>
      <c r="H61" s="56"/>
      <c r="I61" s="56"/>
      <c r="J61" s="55"/>
      <c r="K61" s="38"/>
      <c r="L61" s="38"/>
      <c r="M61" s="38"/>
      <c r="N61" s="38"/>
      <c r="O61" s="38"/>
      <c r="P61" s="6"/>
      <c r="Q61" s="6"/>
      <c r="R61" s="38"/>
      <c r="S61" s="38"/>
    </row>
    <row r="62" spans="1:19">
      <c r="J62" s="21"/>
    </row>
    <row r="63" spans="1:19">
      <c r="J63" s="21"/>
    </row>
  </sheetData>
  <mergeCells count="13">
    <mergeCell ref="O2:O3"/>
    <mergeCell ref="P2:P3"/>
    <mergeCell ref="Q2:Q3"/>
    <mergeCell ref="R2:S3"/>
    <mergeCell ref="A1:S1"/>
    <mergeCell ref="C2:C3"/>
    <mergeCell ref="D2:D3"/>
    <mergeCell ref="E2:E3"/>
    <mergeCell ref="F2:F3"/>
    <mergeCell ref="G2:G3"/>
    <mergeCell ref="H2:I3"/>
    <mergeCell ref="M2:M3"/>
    <mergeCell ref="N2:N3"/>
  </mergeCells>
  <phoneticPr fontId="3"/>
  <pageMargins left="0.70866141732283472" right="0.70866141732283472" top="0.74803149606299213" bottom="0.74803149606299213" header="0.31496062992125984" footer="0.31496062992125984"/>
  <pageSetup paperSize="9" scale="59" orientation="landscape" r:id="rId1"/>
  <colBreaks count="2" manualBreakCount="2">
    <brk id="9" max="56" man="1"/>
    <brk id="10" max="56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"/>
  <sheetViews>
    <sheetView showGridLines="0" workbookViewId="0">
      <selection sqref="A1:J1"/>
    </sheetView>
  </sheetViews>
  <sheetFormatPr defaultRowHeight="13.5"/>
  <cols>
    <col min="1" max="1" width="5.25" style="81" bestFit="1" customWidth="1"/>
    <col min="2" max="2" width="3.625" style="81" customWidth="1"/>
    <col min="3" max="3" width="5.25" style="81" bestFit="1" customWidth="1"/>
    <col min="4" max="10" width="11.25" style="81" customWidth="1"/>
    <col min="11" max="16384" width="9" style="81"/>
  </cols>
  <sheetData>
    <row r="1" spans="1:13" s="58" customFormat="1" ht="30" customHeight="1" thickBot="1">
      <c r="A1" s="211" t="s">
        <v>131</v>
      </c>
      <c r="B1" s="211"/>
      <c r="C1" s="211"/>
      <c r="D1" s="211"/>
      <c r="E1" s="211"/>
      <c r="F1" s="211"/>
      <c r="G1" s="211"/>
      <c r="H1" s="211"/>
      <c r="I1" s="211"/>
      <c r="J1" s="211"/>
    </row>
    <row r="2" spans="1:13" s="62" customFormat="1" ht="18.75" customHeight="1">
      <c r="A2" s="212" t="s">
        <v>132</v>
      </c>
      <c r="B2" s="212"/>
      <c r="C2" s="213"/>
      <c r="D2" s="59" t="s">
        <v>133</v>
      </c>
      <c r="E2" s="59" t="s">
        <v>134</v>
      </c>
      <c r="F2" s="59" t="s">
        <v>135</v>
      </c>
      <c r="G2" s="59" t="s">
        <v>136</v>
      </c>
      <c r="H2" s="59" t="s">
        <v>137</v>
      </c>
      <c r="I2" s="59" t="s">
        <v>138</v>
      </c>
      <c r="J2" s="60" t="s">
        <v>139</v>
      </c>
      <c r="K2" s="61"/>
    </row>
    <row r="3" spans="1:13" s="62" customFormat="1" ht="13.5" customHeight="1">
      <c r="A3" s="63" t="s">
        <v>140</v>
      </c>
      <c r="B3" s="63">
        <v>25</v>
      </c>
      <c r="C3" s="64" t="s">
        <v>132</v>
      </c>
      <c r="D3" s="65">
        <v>34582</v>
      </c>
      <c r="E3" s="66">
        <v>1762</v>
      </c>
      <c r="F3" s="66">
        <v>103</v>
      </c>
      <c r="G3" s="66">
        <v>3370</v>
      </c>
      <c r="H3" s="66">
        <v>8744</v>
      </c>
      <c r="I3" s="66">
        <v>513</v>
      </c>
      <c r="J3" s="66">
        <v>20091</v>
      </c>
    </row>
    <row r="4" spans="1:13" s="62" customFormat="1" ht="13.5" customHeight="1">
      <c r="A4" s="63" t="s">
        <v>141</v>
      </c>
      <c r="B4" s="63">
        <v>26</v>
      </c>
      <c r="C4" s="64" t="s">
        <v>141</v>
      </c>
      <c r="D4" s="67">
        <v>32767</v>
      </c>
      <c r="E4" s="66">
        <v>1632</v>
      </c>
      <c r="F4" s="66">
        <v>92</v>
      </c>
      <c r="G4" s="66">
        <v>3192</v>
      </c>
      <c r="H4" s="66">
        <v>8016</v>
      </c>
      <c r="I4" s="66">
        <v>542</v>
      </c>
      <c r="J4" s="66">
        <v>19293</v>
      </c>
    </row>
    <row r="5" spans="1:13" s="62" customFormat="1" ht="13.5" customHeight="1">
      <c r="A5" s="63" t="s">
        <v>141</v>
      </c>
      <c r="B5" s="63">
        <v>27</v>
      </c>
      <c r="C5" s="64" t="s">
        <v>141</v>
      </c>
      <c r="D5" s="67">
        <v>37216</v>
      </c>
      <c r="E5" s="66">
        <v>1614</v>
      </c>
      <c r="F5" s="66">
        <v>104</v>
      </c>
      <c r="G5" s="66">
        <v>3298</v>
      </c>
      <c r="H5" s="66">
        <v>10917</v>
      </c>
      <c r="I5" s="66">
        <v>641</v>
      </c>
      <c r="J5" s="66">
        <v>20643</v>
      </c>
    </row>
    <row r="6" spans="1:13" s="69" customFormat="1" ht="13.5" customHeight="1">
      <c r="A6" s="68" t="s">
        <v>141</v>
      </c>
      <c r="B6" s="63">
        <v>28</v>
      </c>
      <c r="C6" s="68" t="s">
        <v>141</v>
      </c>
      <c r="D6" s="67">
        <v>36699</v>
      </c>
      <c r="E6" s="66">
        <v>1606</v>
      </c>
      <c r="F6" s="66">
        <v>97</v>
      </c>
      <c r="G6" s="66">
        <v>3225</v>
      </c>
      <c r="H6" s="66">
        <v>10418</v>
      </c>
      <c r="I6" s="66">
        <v>674</v>
      </c>
      <c r="J6" s="66">
        <v>20681</v>
      </c>
    </row>
    <row r="7" spans="1:13" s="73" customFormat="1" ht="13.5" customHeight="1">
      <c r="A7" s="70" t="s">
        <v>141</v>
      </c>
      <c r="B7" s="70">
        <v>29</v>
      </c>
      <c r="C7" s="70" t="s">
        <v>141</v>
      </c>
      <c r="D7" s="71">
        <v>36756</v>
      </c>
      <c r="E7" s="72">
        <v>1577</v>
      </c>
      <c r="F7" s="72">
        <v>95</v>
      </c>
      <c r="G7" s="72">
        <v>3153</v>
      </c>
      <c r="H7" s="72">
        <v>10342</v>
      </c>
      <c r="I7" s="72">
        <v>842</v>
      </c>
      <c r="J7" s="72">
        <v>20747</v>
      </c>
      <c r="M7" s="74"/>
    </row>
    <row r="8" spans="1:13" s="75" customFormat="1" ht="13.5" customHeight="1">
      <c r="A8" s="74" t="s">
        <v>142</v>
      </c>
      <c r="I8" s="76"/>
      <c r="J8" s="77" t="s">
        <v>143</v>
      </c>
      <c r="M8" s="74"/>
    </row>
    <row r="9" spans="1:13" s="75" customFormat="1" ht="13.5" customHeight="1">
      <c r="A9" s="74" t="s">
        <v>144</v>
      </c>
      <c r="I9" s="78"/>
      <c r="J9" s="79"/>
      <c r="M9" s="80"/>
    </row>
    <row r="10" spans="1:13" s="75" customFormat="1" ht="13.5" customHeight="1">
      <c r="A10" s="74" t="s">
        <v>145</v>
      </c>
      <c r="I10" s="78"/>
      <c r="J10" s="79"/>
      <c r="M10" s="80"/>
    </row>
    <row r="11" spans="1:13" s="75" customFormat="1" ht="13.5" customHeight="1">
      <c r="A11" s="74" t="s">
        <v>146</v>
      </c>
      <c r="M11" s="62"/>
    </row>
    <row r="12" spans="1:13" s="75" customFormat="1" ht="13.5" customHeight="1">
      <c r="A12" s="74" t="s">
        <v>147</v>
      </c>
    </row>
    <row r="13" spans="1:13" s="62" customFormat="1" ht="13.5" customHeight="1">
      <c r="A13" s="74"/>
    </row>
    <row r="14" spans="1:13" s="62" customFormat="1">
      <c r="A14" s="74"/>
    </row>
    <row r="15" spans="1:13">
      <c r="A15" s="62"/>
    </row>
  </sheetData>
  <mergeCells count="2">
    <mergeCell ref="A1:J1"/>
    <mergeCell ref="A2:C2"/>
  </mergeCells>
  <phoneticPr fontId="3"/>
  <pageMargins left="0.74803149606299213" right="0.74803149606299213" top="0.98425196850393704" bottom="0.98425196850393704" header="0.51181102362204722" footer="0.51181102362204722"/>
  <pageSetup paperSize="9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showGridLines="0" workbookViewId="0">
      <selection sqref="A1:G1"/>
    </sheetView>
  </sheetViews>
  <sheetFormatPr defaultRowHeight="13.5"/>
  <cols>
    <col min="1" max="2" width="5.625" style="81" customWidth="1"/>
    <col min="3" max="7" width="15.875" style="81" customWidth="1"/>
    <col min="8" max="16384" width="9" style="81"/>
  </cols>
  <sheetData>
    <row r="1" spans="1:8" s="58" customFormat="1" ht="30" customHeight="1" thickBot="1">
      <c r="A1" s="211" t="s">
        <v>148</v>
      </c>
      <c r="B1" s="211"/>
      <c r="C1" s="211"/>
      <c r="D1" s="211"/>
      <c r="E1" s="211"/>
      <c r="F1" s="211"/>
      <c r="G1" s="211"/>
    </row>
    <row r="2" spans="1:8" s="62" customFormat="1" ht="18.75" customHeight="1">
      <c r="A2" s="214" t="s">
        <v>149</v>
      </c>
      <c r="B2" s="215"/>
      <c r="C2" s="82" t="s">
        <v>150</v>
      </c>
      <c r="D2" s="82" t="s">
        <v>2</v>
      </c>
      <c r="E2" s="82" t="s">
        <v>3</v>
      </c>
      <c r="F2" s="82" t="s">
        <v>4</v>
      </c>
      <c r="G2" s="83" t="s">
        <v>5</v>
      </c>
      <c r="H2" s="61"/>
    </row>
    <row r="3" spans="1:8" s="73" customFormat="1" ht="15.75" customHeight="1">
      <c r="A3" s="216" t="s">
        <v>133</v>
      </c>
      <c r="B3" s="217"/>
      <c r="C3" s="84">
        <v>565898</v>
      </c>
      <c r="D3" s="85">
        <v>560470</v>
      </c>
      <c r="E3" s="85">
        <v>543869</v>
      </c>
      <c r="F3" s="85">
        <v>515195</v>
      </c>
      <c r="G3" s="86">
        <f>SUM(G4:G15)</f>
        <v>487402</v>
      </c>
    </row>
    <row r="4" spans="1:8" s="62" customFormat="1" ht="12.75" customHeight="1">
      <c r="A4" s="79">
        <v>1</v>
      </c>
      <c r="B4" s="87" t="s">
        <v>149</v>
      </c>
      <c r="C4" s="88">
        <v>50532</v>
      </c>
      <c r="D4" s="89">
        <v>50862</v>
      </c>
      <c r="E4" s="89">
        <v>48727</v>
      </c>
      <c r="F4" s="89">
        <v>47991</v>
      </c>
      <c r="G4" s="90">
        <v>43332</v>
      </c>
    </row>
    <row r="5" spans="1:8" s="62" customFormat="1" ht="12.75" customHeight="1">
      <c r="A5" s="79">
        <v>2</v>
      </c>
      <c r="B5" s="64"/>
      <c r="C5" s="88">
        <v>44619</v>
      </c>
      <c r="D5" s="89">
        <v>42918</v>
      </c>
      <c r="E5" s="89">
        <v>42168</v>
      </c>
      <c r="F5" s="89">
        <v>39327</v>
      </c>
      <c r="G5" s="90">
        <v>38121</v>
      </c>
    </row>
    <row r="6" spans="1:8" s="62" customFormat="1" ht="12.75" customHeight="1">
      <c r="A6" s="79">
        <v>3</v>
      </c>
      <c r="B6" s="64"/>
      <c r="C6" s="88">
        <v>43714</v>
      </c>
      <c r="D6" s="89">
        <v>41912</v>
      </c>
      <c r="E6" s="89">
        <v>42195</v>
      </c>
      <c r="F6" s="89">
        <v>38965</v>
      </c>
      <c r="G6" s="90">
        <v>35855</v>
      </c>
    </row>
    <row r="7" spans="1:8" s="62" customFormat="1" ht="12.75" customHeight="1">
      <c r="A7" s="79">
        <v>4</v>
      </c>
      <c r="B7" s="64"/>
      <c r="C7" s="88">
        <v>61056</v>
      </c>
      <c r="D7" s="89">
        <v>46002</v>
      </c>
      <c r="E7" s="89">
        <v>50088</v>
      </c>
      <c r="F7" s="89">
        <v>45560</v>
      </c>
      <c r="G7" s="90">
        <v>41627</v>
      </c>
    </row>
    <row r="8" spans="1:8" s="62" customFormat="1" ht="12.75" customHeight="1">
      <c r="A8" s="79">
        <v>5</v>
      </c>
      <c r="B8" s="64"/>
      <c r="C8" s="88">
        <v>35743</v>
      </c>
      <c r="D8" s="89">
        <v>45898</v>
      </c>
      <c r="E8" s="89">
        <v>42906</v>
      </c>
      <c r="F8" s="89">
        <v>41739</v>
      </c>
      <c r="G8" s="90">
        <v>39464</v>
      </c>
    </row>
    <row r="9" spans="1:8" s="62" customFormat="1" ht="12.75" customHeight="1">
      <c r="A9" s="79">
        <v>6</v>
      </c>
      <c r="B9" s="64"/>
      <c r="C9" s="88">
        <v>46840</v>
      </c>
      <c r="D9" s="89">
        <v>47896</v>
      </c>
      <c r="E9" s="89">
        <v>44893</v>
      </c>
      <c r="F9" s="89">
        <v>45432</v>
      </c>
      <c r="G9" s="90">
        <v>42007</v>
      </c>
    </row>
    <row r="10" spans="1:8" s="62" customFormat="1" ht="12.75" customHeight="1">
      <c r="A10" s="79">
        <v>7</v>
      </c>
      <c r="B10" s="64"/>
      <c r="C10" s="88">
        <v>45595</v>
      </c>
      <c r="D10" s="89">
        <v>47173</v>
      </c>
      <c r="E10" s="89">
        <v>45934</v>
      </c>
      <c r="F10" s="89">
        <v>43760</v>
      </c>
      <c r="G10" s="90">
        <v>41028</v>
      </c>
    </row>
    <row r="11" spans="1:8" s="62" customFormat="1" ht="12.75" customHeight="1">
      <c r="A11" s="79">
        <v>8</v>
      </c>
      <c r="B11" s="64"/>
      <c r="C11" s="88">
        <v>50152</v>
      </c>
      <c r="D11" s="89">
        <v>50679</v>
      </c>
      <c r="E11" s="89">
        <v>46202</v>
      </c>
      <c r="F11" s="89">
        <v>43386</v>
      </c>
      <c r="G11" s="90">
        <v>41399</v>
      </c>
    </row>
    <row r="12" spans="1:8" s="62" customFormat="1" ht="12.75" customHeight="1">
      <c r="A12" s="79">
        <v>9</v>
      </c>
      <c r="B12" s="64"/>
      <c r="C12" s="88">
        <v>47425</v>
      </c>
      <c r="D12" s="89">
        <v>47021</v>
      </c>
      <c r="E12" s="89">
        <v>47747</v>
      </c>
      <c r="F12" s="89">
        <v>44063</v>
      </c>
      <c r="G12" s="90">
        <v>42634</v>
      </c>
    </row>
    <row r="13" spans="1:8" s="62" customFormat="1" ht="12.75" customHeight="1">
      <c r="A13" s="79">
        <v>10</v>
      </c>
      <c r="B13" s="64"/>
      <c r="C13" s="88">
        <v>47331</v>
      </c>
      <c r="D13" s="89">
        <v>47488</v>
      </c>
      <c r="E13" s="89">
        <v>45124</v>
      </c>
      <c r="F13" s="89">
        <v>42642</v>
      </c>
      <c r="G13" s="90">
        <v>54772</v>
      </c>
    </row>
    <row r="14" spans="1:8" s="62" customFormat="1" ht="12.75" customHeight="1">
      <c r="A14" s="79">
        <v>11</v>
      </c>
      <c r="B14" s="64"/>
      <c r="C14" s="88">
        <v>48992</v>
      </c>
      <c r="D14" s="89">
        <v>48283</v>
      </c>
      <c r="E14" s="89">
        <v>45117</v>
      </c>
      <c r="F14" s="89">
        <v>42311</v>
      </c>
      <c r="G14" s="90">
        <v>30476</v>
      </c>
    </row>
    <row r="15" spans="1:8" s="62" customFormat="1" ht="12.75" customHeight="1">
      <c r="A15" s="91">
        <v>12</v>
      </c>
      <c r="B15" s="92"/>
      <c r="C15" s="93">
        <v>43899</v>
      </c>
      <c r="D15" s="94">
        <v>44338</v>
      </c>
      <c r="E15" s="94">
        <v>42768</v>
      </c>
      <c r="F15" s="94">
        <v>40019</v>
      </c>
      <c r="G15" s="95">
        <v>36687</v>
      </c>
    </row>
    <row r="16" spans="1:8" s="75" customFormat="1" ht="17.25" customHeight="1">
      <c r="G16" s="77" t="s">
        <v>151</v>
      </c>
    </row>
    <row r="17" spans="6:6" s="62" customFormat="1" ht="13.5" customHeight="1">
      <c r="F17" s="96"/>
    </row>
    <row r="18" spans="6:6" s="62" customFormat="1" ht="13.5" customHeight="1"/>
    <row r="19" spans="6:6" s="62" customFormat="1"/>
  </sheetData>
  <mergeCells count="3">
    <mergeCell ref="A1:G1"/>
    <mergeCell ref="A2:B2"/>
    <mergeCell ref="A3:B3"/>
  </mergeCells>
  <phoneticPr fontId="3"/>
  <pageMargins left="0.74803149606299213" right="0.74803149606299213" top="0.98425196850393704" bottom="0.98425196850393704" header="0.51181102362204722" footer="0.51181102362204722"/>
  <pageSetup paperSize="9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showGridLines="0" workbookViewId="0">
      <selection activeCell="C23" sqref="C23"/>
    </sheetView>
  </sheetViews>
  <sheetFormatPr defaultRowHeight="13.5"/>
  <cols>
    <col min="1" max="1" width="9.125" style="122" customWidth="1"/>
    <col min="2" max="2" width="4" style="122" bestFit="1" customWidth="1"/>
    <col min="3" max="3" width="4.625" style="122" customWidth="1"/>
    <col min="4" max="4" width="9.875" style="122" customWidth="1"/>
    <col min="5" max="5" width="12.75" style="122" bestFit="1" customWidth="1"/>
    <col min="6" max="6" width="9.875" style="122" customWidth="1"/>
    <col min="7" max="7" width="12.875" style="122" customWidth="1"/>
    <col min="8" max="8" width="9.875" style="122" customWidth="1"/>
    <col min="9" max="9" width="12.75" style="122" customWidth="1"/>
    <col min="10" max="10" width="9.875" style="122" customWidth="1"/>
    <col min="11" max="11" width="12.75" style="122" customWidth="1"/>
    <col min="12" max="16384" width="9" style="122"/>
  </cols>
  <sheetData>
    <row r="1" spans="1:12" s="97" customFormat="1" ht="30" customHeight="1" thickBot="1">
      <c r="A1" s="218" t="s">
        <v>152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</row>
    <row r="2" spans="1:12" s="99" customFormat="1" ht="18.75" customHeight="1">
      <c r="A2" s="219" t="s">
        <v>289</v>
      </c>
      <c r="B2" s="219"/>
      <c r="C2" s="219"/>
      <c r="D2" s="221" t="s">
        <v>133</v>
      </c>
      <c r="E2" s="222"/>
      <c r="F2" s="221" t="s">
        <v>153</v>
      </c>
      <c r="G2" s="222"/>
      <c r="H2" s="221" t="s">
        <v>154</v>
      </c>
      <c r="I2" s="222"/>
      <c r="J2" s="221" t="s">
        <v>155</v>
      </c>
      <c r="K2" s="223"/>
      <c r="L2" s="98"/>
    </row>
    <row r="3" spans="1:12" s="99" customFormat="1" ht="18.75" customHeight="1">
      <c r="A3" s="220"/>
      <c r="B3" s="220"/>
      <c r="C3" s="220"/>
      <c r="D3" s="100" t="s">
        <v>156</v>
      </c>
      <c r="E3" s="100" t="s">
        <v>157</v>
      </c>
      <c r="F3" s="100" t="s">
        <v>156</v>
      </c>
      <c r="G3" s="100" t="s">
        <v>157</v>
      </c>
      <c r="H3" s="100" t="s">
        <v>156</v>
      </c>
      <c r="I3" s="100" t="s">
        <v>157</v>
      </c>
      <c r="J3" s="100" t="s">
        <v>156</v>
      </c>
      <c r="K3" s="101" t="s">
        <v>157</v>
      </c>
      <c r="L3" s="98"/>
    </row>
    <row r="4" spans="1:12" s="99" customFormat="1" ht="14.25" customHeight="1">
      <c r="A4" s="102" t="s">
        <v>140</v>
      </c>
      <c r="B4" s="103">
        <v>27</v>
      </c>
      <c r="C4" s="104" t="s">
        <v>158</v>
      </c>
      <c r="D4" s="105">
        <v>44664</v>
      </c>
      <c r="E4" s="106">
        <v>10182625</v>
      </c>
      <c r="F4" s="106">
        <v>38325</v>
      </c>
      <c r="G4" s="106">
        <v>8317422</v>
      </c>
      <c r="H4" s="106">
        <v>5864</v>
      </c>
      <c r="I4" s="106">
        <v>1776287</v>
      </c>
      <c r="J4" s="106">
        <v>475</v>
      </c>
      <c r="K4" s="106">
        <v>88916</v>
      </c>
    </row>
    <row r="5" spans="1:12" s="99" customFormat="1" ht="14.25" customHeight="1">
      <c r="A5" s="103" t="s">
        <v>141</v>
      </c>
      <c r="B5" s="103">
        <v>28</v>
      </c>
      <c r="C5" s="104" t="s">
        <v>141</v>
      </c>
      <c r="D5" s="105">
        <v>46342</v>
      </c>
      <c r="E5" s="106">
        <v>10750015</v>
      </c>
      <c r="F5" s="106">
        <v>40929</v>
      </c>
      <c r="G5" s="106">
        <v>9094042</v>
      </c>
      <c r="H5" s="106">
        <v>4929</v>
      </c>
      <c r="I5" s="106">
        <v>1568515</v>
      </c>
      <c r="J5" s="106">
        <v>484</v>
      </c>
      <c r="K5" s="106">
        <v>87458</v>
      </c>
    </row>
    <row r="6" spans="1:12" s="99" customFormat="1" ht="14.25" customHeight="1">
      <c r="A6" s="103" t="s">
        <v>141</v>
      </c>
      <c r="B6" s="103">
        <v>29</v>
      </c>
      <c r="C6" s="104" t="s">
        <v>141</v>
      </c>
      <c r="D6" s="105">
        <v>46800</v>
      </c>
      <c r="E6" s="106">
        <v>10337927</v>
      </c>
      <c r="F6" s="106">
        <v>41845</v>
      </c>
      <c r="G6" s="106">
        <v>8619322</v>
      </c>
      <c r="H6" s="106">
        <v>4994</v>
      </c>
      <c r="I6" s="106">
        <v>1621862</v>
      </c>
      <c r="J6" s="106">
        <v>461</v>
      </c>
      <c r="K6" s="106">
        <v>96743</v>
      </c>
    </row>
    <row r="7" spans="1:12" s="99" customFormat="1" ht="14.25" customHeight="1">
      <c r="A7" s="103" t="s">
        <v>141</v>
      </c>
      <c r="B7" s="103">
        <v>30</v>
      </c>
      <c r="C7" s="104" t="s">
        <v>141</v>
      </c>
      <c r="D7" s="105">
        <v>42935</v>
      </c>
      <c r="E7" s="106">
        <v>9399715</v>
      </c>
      <c r="F7" s="106">
        <v>37659</v>
      </c>
      <c r="G7" s="106">
        <v>7703792</v>
      </c>
      <c r="H7" s="106">
        <v>4732</v>
      </c>
      <c r="I7" s="106">
        <v>1592572</v>
      </c>
      <c r="J7" s="106">
        <v>544</v>
      </c>
      <c r="K7" s="106">
        <v>103351</v>
      </c>
    </row>
    <row r="8" spans="1:12" s="112" customFormat="1" ht="14.25" customHeight="1">
      <c r="A8" s="107" t="s">
        <v>159</v>
      </c>
      <c r="B8" s="108" t="s">
        <v>160</v>
      </c>
      <c r="C8" s="109" t="s">
        <v>158</v>
      </c>
      <c r="D8" s="110">
        <v>26308</v>
      </c>
      <c r="E8" s="111">
        <v>5477780</v>
      </c>
      <c r="F8" s="111">
        <v>22217</v>
      </c>
      <c r="G8" s="111">
        <v>4275589</v>
      </c>
      <c r="H8" s="111">
        <v>3449</v>
      </c>
      <c r="I8" s="111">
        <v>1100991</v>
      </c>
      <c r="J8" s="111">
        <v>642</v>
      </c>
      <c r="K8" s="111">
        <v>101200</v>
      </c>
    </row>
    <row r="9" spans="1:12" s="99" customFormat="1" ht="14.25" customHeight="1">
      <c r="A9" s="103" t="s">
        <v>141</v>
      </c>
      <c r="B9" s="103"/>
      <c r="C9" s="103"/>
      <c r="D9" s="105"/>
      <c r="E9" s="106"/>
      <c r="F9" s="106"/>
      <c r="G9" s="106"/>
      <c r="H9" s="106"/>
      <c r="I9" s="106"/>
      <c r="J9" s="106"/>
      <c r="K9" s="106"/>
    </row>
    <row r="10" spans="1:12" s="99" customFormat="1" ht="14.25" customHeight="1">
      <c r="A10" s="102" t="s">
        <v>6</v>
      </c>
      <c r="B10" s="103">
        <v>1</v>
      </c>
      <c r="C10" s="104" t="s">
        <v>149</v>
      </c>
      <c r="D10" s="105">
        <v>2291</v>
      </c>
      <c r="E10" s="106">
        <v>514895</v>
      </c>
      <c r="F10" s="106">
        <v>1834</v>
      </c>
      <c r="G10" s="106">
        <v>382670</v>
      </c>
      <c r="H10" s="106">
        <v>405</v>
      </c>
      <c r="I10" s="106">
        <v>118342</v>
      </c>
      <c r="J10" s="106">
        <v>52</v>
      </c>
      <c r="K10" s="106">
        <v>13883</v>
      </c>
    </row>
    <row r="11" spans="1:12" s="99" customFormat="1" ht="14.25" customHeight="1">
      <c r="A11" s="102" t="s">
        <v>141</v>
      </c>
      <c r="B11" s="103">
        <v>2</v>
      </c>
      <c r="C11" s="113"/>
      <c r="D11" s="105">
        <v>2269</v>
      </c>
      <c r="E11" s="106">
        <v>476891</v>
      </c>
      <c r="F11" s="106">
        <v>1872</v>
      </c>
      <c r="G11" s="106">
        <v>354929</v>
      </c>
      <c r="H11" s="106">
        <v>348</v>
      </c>
      <c r="I11" s="106">
        <v>113500</v>
      </c>
      <c r="J11" s="106">
        <v>49</v>
      </c>
      <c r="K11" s="106">
        <v>8462</v>
      </c>
    </row>
    <row r="12" spans="1:12" s="99" customFormat="1" ht="14.25" customHeight="1">
      <c r="A12" s="102" t="s">
        <v>141</v>
      </c>
      <c r="B12" s="103">
        <v>3</v>
      </c>
      <c r="C12" s="113"/>
      <c r="D12" s="105">
        <v>2304</v>
      </c>
      <c r="E12" s="106">
        <v>464051</v>
      </c>
      <c r="F12" s="106">
        <v>1895</v>
      </c>
      <c r="G12" s="106">
        <v>338608</v>
      </c>
      <c r="H12" s="106">
        <v>364</v>
      </c>
      <c r="I12" s="106">
        <v>119452</v>
      </c>
      <c r="J12" s="106">
        <v>45</v>
      </c>
      <c r="K12" s="106">
        <v>5991</v>
      </c>
    </row>
    <row r="13" spans="1:12" s="99" customFormat="1" ht="14.25" customHeight="1">
      <c r="A13" s="102" t="s">
        <v>141</v>
      </c>
      <c r="B13" s="103">
        <v>4</v>
      </c>
      <c r="C13" s="113"/>
      <c r="D13" s="105">
        <v>1863</v>
      </c>
      <c r="E13" s="106">
        <v>413234</v>
      </c>
      <c r="F13" s="106">
        <v>1588</v>
      </c>
      <c r="G13" s="106">
        <v>328775</v>
      </c>
      <c r="H13" s="106">
        <v>226</v>
      </c>
      <c r="I13" s="106">
        <v>78748</v>
      </c>
      <c r="J13" s="106">
        <v>49</v>
      </c>
      <c r="K13" s="106">
        <v>5711</v>
      </c>
    </row>
    <row r="14" spans="1:12" s="99" customFormat="1" ht="14.25" customHeight="1">
      <c r="A14" s="102" t="s">
        <v>161</v>
      </c>
      <c r="B14" s="103">
        <v>5</v>
      </c>
      <c r="C14" s="113"/>
      <c r="D14" s="105">
        <v>2053</v>
      </c>
      <c r="E14" s="106">
        <v>388481</v>
      </c>
      <c r="F14" s="106">
        <v>1883</v>
      </c>
      <c r="G14" s="106">
        <v>336315</v>
      </c>
      <c r="H14" s="106">
        <v>115</v>
      </c>
      <c r="I14" s="106">
        <v>45825</v>
      </c>
      <c r="J14" s="106">
        <v>55</v>
      </c>
      <c r="K14" s="106">
        <v>6341</v>
      </c>
    </row>
    <row r="15" spans="1:12" s="99" customFormat="1" ht="14.25" customHeight="1">
      <c r="A15" s="103" t="s">
        <v>141</v>
      </c>
      <c r="B15" s="103">
        <v>6</v>
      </c>
      <c r="C15" s="113"/>
      <c r="D15" s="105">
        <v>1938</v>
      </c>
      <c r="E15" s="106">
        <v>374038</v>
      </c>
      <c r="F15" s="106">
        <v>1781</v>
      </c>
      <c r="G15" s="106">
        <v>328566</v>
      </c>
      <c r="H15" s="106">
        <v>94</v>
      </c>
      <c r="I15" s="106">
        <v>38581</v>
      </c>
      <c r="J15" s="106">
        <v>63</v>
      </c>
      <c r="K15" s="106">
        <v>6891</v>
      </c>
    </row>
    <row r="16" spans="1:12" s="99" customFormat="1" ht="14.25" customHeight="1">
      <c r="A16" s="103" t="s">
        <v>141</v>
      </c>
      <c r="B16" s="103">
        <v>7</v>
      </c>
      <c r="C16" s="113"/>
      <c r="D16" s="105">
        <v>2573</v>
      </c>
      <c r="E16" s="106">
        <v>471364</v>
      </c>
      <c r="F16" s="106">
        <v>2278</v>
      </c>
      <c r="G16" s="106">
        <v>387361</v>
      </c>
      <c r="H16" s="106">
        <v>241</v>
      </c>
      <c r="I16" s="106">
        <v>78011</v>
      </c>
      <c r="J16" s="106">
        <v>54</v>
      </c>
      <c r="K16" s="106">
        <v>5992</v>
      </c>
    </row>
    <row r="17" spans="1:11" s="99" customFormat="1" ht="14.25" customHeight="1">
      <c r="A17" s="103" t="s">
        <v>141</v>
      </c>
      <c r="B17" s="103">
        <v>8</v>
      </c>
      <c r="C17" s="103"/>
      <c r="D17" s="105">
        <v>2667</v>
      </c>
      <c r="E17" s="106">
        <v>542377</v>
      </c>
      <c r="F17" s="106">
        <v>2265</v>
      </c>
      <c r="G17" s="106">
        <v>415501</v>
      </c>
      <c r="H17" s="106">
        <v>354</v>
      </c>
      <c r="I17" s="106">
        <v>121564</v>
      </c>
      <c r="J17" s="106">
        <v>48</v>
      </c>
      <c r="K17" s="106">
        <v>5312</v>
      </c>
    </row>
    <row r="18" spans="1:11" s="99" customFormat="1" ht="14.25" customHeight="1">
      <c r="A18" s="98" t="s">
        <v>141</v>
      </c>
      <c r="B18" s="103">
        <v>9</v>
      </c>
      <c r="D18" s="105">
        <v>2434</v>
      </c>
      <c r="E18" s="106">
        <v>522648</v>
      </c>
      <c r="F18" s="106">
        <v>2097</v>
      </c>
      <c r="G18" s="106">
        <v>411979</v>
      </c>
      <c r="H18" s="106">
        <v>285</v>
      </c>
      <c r="I18" s="106">
        <v>104633</v>
      </c>
      <c r="J18" s="106">
        <v>52</v>
      </c>
      <c r="K18" s="106">
        <v>6036</v>
      </c>
    </row>
    <row r="19" spans="1:11" s="99" customFormat="1" ht="14.25" customHeight="1">
      <c r="A19" s="98" t="s">
        <v>141</v>
      </c>
      <c r="B19" s="103">
        <v>10</v>
      </c>
      <c r="D19" s="105">
        <v>2332</v>
      </c>
      <c r="E19" s="106">
        <v>477628</v>
      </c>
      <c r="F19" s="106">
        <v>2005</v>
      </c>
      <c r="G19" s="106">
        <v>380744</v>
      </c>
      <c r="H19" s="106">
        <v>266</v>
      </c>
      <c r="I19" s="106">
        <v>89141</v>
      </c>
      <c r="J19" s="106">
        <v>61</v>
      </c>
      <c r="K19" s="106">
        <v>7743</v>
      </c>
    </row>
    <row r="20" spans="1:11" s="99" customFormat="1" ht="14.25" customHeight="1">
      <c r="A20" s="98" t="s">
        <v>141</v>
      </c>
      <c r="B20" s="103">
        <v>11</v>
      </c>
      <c r="D20" s="105">
        <v>1745</v>
      </c>
      <c r="E20" s="106">
        <v>400006</v>
      </c>
      <c r="F20" s="106">
        <v>1328</v>
      </c>
      <c r="G20" s="106">
        <v>299443</v>
      </c>
      <c r="H20" s="106">
        <v>361</v>
      </c>
      <c r="I20" s="106">
        <v>93576</v>
      </c>
      <c r="J20" s="106">
        <v>56</v>
      </c>
      <c r="K20" s="106">
        <v>6987</v>
      </c>
    </row>
    <row r="21" spans="1:11" s="99" customFormat="1" ht="14.25" customHeight="1">
      <c r="A21" s="114" t="s">
        <v>141</v>
      </c>
      <c r="B21" s="115">
        <v>12</v>
      </c>
      <c r="C21" s="114"/>
      <c r="D21" s="116">
        <v>1839</v>
      </c>
      <c r="E21" s="117">
        <v>432167</v>
      </c>
      <c r="F21" s="117">
        <v>1391</v>
      </c>
      <c r="G21" s="117">
        <v>310698</v>
      </c>
      <c r="H21" s="117">
        <v>390</v>
      </c>
      <c r="I21" s="117">
        <v>99618</v>
      </c>
      <c r="J21" s="117">
        <v>58</v>
      </c>
      <c r="K21" s="117">
        <v>21851</v>
      </c>
    </row>
    <row r="22" spans="1:11" s="118" customFormat="1" ht="20.25" customHeight="1">
      <c r="H22" s="119"/>
      <c r="I22" s="120"/>
      <c r="J22" s="120"/>
      <c r="K22" s="121" t="s">
        <v>162</v>
      </c>
    </row>
  </sheetData>
  <mergeCells count="6">
    <mergeCell ref="A1:K1"/>
    <mergeCell ref="A2:C3"/>
    <mergeCell ref="D2:E2"/>
    <mergeCell ref="F2:G2"/>
    <mergeCell ref="H2:I2"/>
    <mergeCell ref="J2:K2"/>
  </mergeCells>
  <phoneticPr fontId="3"/>
  <pageMargins left="0.74803149606299213" right="0.74803149606299213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1"/>
  <sheetViews>
    <sheetView showGridLines="0" zoomScaleNormal="100" workbookViewId="0">
      <selection sqref="A1:F1"/>
    </sheetView>
  </sheetViews>
  <sheetFormatPr defaultRowHeight="13.5"/>
  <cols>
    <col min="1" max="1" width="14.875" style="62" customWidth="1"/>
    <col min="2" max="6" width="15.125" style="62" customWidth="1"/>
    <col min="7" max="16384" width="9" style="62"/>
  </cols>
  <sheetData>
    <row r="1" spans="1:9" s="73" customFormat="1" ht="30" customHeight="1">
      <c r="A1" s="224" t="s">
        <v>163</v>
      </c>
      <c r="B1" s="225"/>
      <c r="C1" s="225"/>
      <c r="D1" s="225"/>
      <c r="E1" s="225"/>
      <c r="F1" s="225"/>
    </row>
    <row r="2" spans="1:9" s="126" customFormat="1" ht="23.25" customHeight="1" thickBot="1">
      <c r="A2" s="123" t="s">
        <v>164</v>
      </c>
      <c r="B2" s="124"/>
      <c r="C2" s="124"/>
      <c r="D2" s="124"/>
      <c r="E2" s="124"/>
      <c r="F2" s="124"/>
      <c r="G2" s="125"/>
      <c r="H2" s="125"/>
      <c r="I2" s="125"/>
    </row>
    <row r="3" spans="1:9" s="126" customFormat="1" ht="15" customHeight="1">
      <c r="A3" s="127" t="s">
        <v>165</v>
      </c>
      <c r="B3" s="128" t="s">
        <v>166</v>
      </c>
      <c r="C3" s="129" t="s">
        <v>167</v>
      </c>
      <c r="D3" s="130" t="s">
        <v>168</v>
      </c>
      <c r="E3" s="129" t="s">
        <v>169</v>
      </c>
      <c r="F3" s="130" t="s">
        <v>168</v>
      </c>
      <c r="G3" s="125"/>
      <c r="H3" s="125"/>
      <c r="I3" s="125"/>
    </row>
    <row r="4" spans="1:9" s="126" customFormat="1" ht="15" customHeight="1">
      <c r="A4" s="131"/>
      <c r="B4" s="132" t="s">
        <v>170</v>
      </c>
      <c r="C4" s="133">
        <v>34126075</v>
      </c>
      <c r="D4" s="134">
        <v>1</v>
      </c>
      <c r="E4" s="133">
        <v>6603111348</v>
      </c>
      <c r="F4" s="134">
        <v>1</v>
      </c>
      <c r="G4" s="135"/>
      <c r="H4" s="135"/>
      <c r="I4" s="135"/>
    </row>
    <row r="5" spans="1:9" s="126" customFormat="1" ht="15" customHeight="1">
      <c r="A5" s="136">
        <v>1</v>
      </c>
      <c r="B5" s="137" t="s">
        <v>171</v>
      </c>
      <c r="C5" s="138">
        <v>6454675</v>
      </c>
      <c r="D5" s="139">
        <v>0.189</v>
      </c>
      <c r="E5" s="138">
        <v>547989059</v>
      </c>
      <c r="F5" s="139">
        <v>8.3000000000000004E-2</v>
      </c>
      <c r="G5" s="140"/>
      <c r="H5" s="135"/>
      <c r="I5" s="135"/>
    </row>
    <row r="6" spans="1:9" s="126" customFormat="1" ht="15" customHeight="1">
      <c r="A6" s="136">
        <v>2</v>
      </c>
      <c r="B6" s="137" t="s">
        <v>172</v>
      </c>
      <c r="C6" s="138">
        <v>4171007</v>
      </c>
      <c r="D6" s="139">
        <v>0.122</v>
      </c>
      <c r="E6" s="138">
        <v>408163578</v>
      </c>
      <c r="F6" s="139">
        <v>6.2E-2</v>
      </c>
      <c r="G6" s="140"/>
      <c r="H6" s="135"/>
      <c r="I6" s="135"/>
    </row>
    <row r="7" spans="1:9" s="126" customFormat="1" ht="15" customHeight="1">
      <c r="A7" s="136">
        <v>3</v>
      </c>
      <c r="B7" s="137" t="s">
        <v>173</v>
      </c>
      <c r="C7" s="138">
        <v>3231239</v>
      </c>
      <c r="D7" s="139">
        <v>9.5000000000000001E-2</v>
      </c>
      <c r="E7" s="138">
        <v>323152128</v>
      </c>
      <c r="F7" s="139">
        <v>4.9000000000000002E-2</v>
      </c>
      <c r="G7" s="140"/>
      <c r="H7" s="135"/>
      <c r="I7" s="135"/>
    </row>
    <row r="8" spans="1:9" s="126" customFormat="1" ht="15" customHeight="1">
      <c r="A8" s="136">
        <v>4</v>
      </c>
      <c r="B8" s="137" t="s">
        <v>174</v>
      </c>
      <c r="C8" s="138">
        <v>2575735</v>
      </c>
      <c r="D8" s="139">
        <v>7.4999999999999997E-2</v>
      </c>
      <c r="E8" s="138">
        <v>192566114</v>
      </c>
      <c r="F8" s="139">
        <v>2.9000000000000001E-2</v>
      </c>
      <c r="G8" s="140"/>
      <c r="H8" s="135"/>
      <c r="I8" s="135"/>
    </row>
    <row r="9" spans="1:9" s="126" customFormat="1" ht="15" customHeight="1">
      <c r="A9" s="136">
        <v>5</v>
      </c>
      <c r="B9" s="137" t="s">
        <v>175</v>
      </c>
      <c r="C9" s="138">
        <v>2328644</v>
      </c>
      <c r="D9" s="139">
        <v>6.8000000000000005E-2</v>
      </c>
      <c r="E9" s="138">
        <v>361035900</v>
      </c>
      <c r="F9" s="139">
        <v>5.5E-2</v>
      </c>
      <c r="G9" s="140"/>
      <c r="H9" s="135"/>
      <c r="I9" s="135"/>
    </row>
    <row r="10" spans="1:9" s="126" customFormat="1" ht="15" customHeight="1">
      <c r="A10" s="136">
        <v>6</v>
      </c>
      <c r="B10" s="137" t="s">
        <v>176</v>
      </c>
      <c r="C10" s="138">
        <v>2240339</v>
      </c>
      <c r="D10" s="139">
        <v>6.6000000000000003E-2</v>
      </c>
      <c r="E10" s="138">
        <v>694068333</v>
      </c>
      <c r="F10" s="139">
        <v>0.105</v>
      </c>
      <c r="G10" s="140"/>
      <c r="H10" s="135"/>
      <c r="I10" s="135"/>
    </row>
    <row r="11" spans="1:9" s="126" customFormat="1" ht="15" customHeight="1">
      <c r="A11" s="136">
        <v>7</v>
      </c>
      <c r="B11" s="137" t="s">
        <v>177</v>
      </c>
      <c r="C11" s="138">
        <v>1767266</v>
      </c>
      <c r="D11" s="139">
        <v>5.1999999999999998E-2</v>
      </c>
      <c r="E11" s="138">
        <v>150378528</v>
      </c>
      <c r="F11" s="139">
        <v>2.3E-2</v>
      </c>
      <c r="G11" s="140"/>
      <c r="H11" s="135"/>
      <c r="I11" s="135"/>
    </row>
    <row r="12" spans="1:9" s="126" customFormat="1" ht="15" customHeight="1">
      <c r="A12" s="136">
        <v>8</v>
      </c>
      <c r="B12" s="137" t="s">
        <v>178</v>
      </c>
      <c r="C12" s="138">
        <v>1618063</v>
      </c>
      <c r="D12" s="139">
        <v>4.7E-2</v>
      </c>
      <c r="E12" s="138">
        <v>479482284</v>
      </c>
      <c r="F12" s="139">
        <v>7.2999999999999995E-2</v>
      </c>
      <c r="G12" s="140"/>
      <c r="H12" s="135"/>
      <c r="I12" s="135"/>
    </row>
    <row r="13" spans="1:9" s="126" customFormat="1" ht="15" customHeight="1">
      <c r="A13" s="136">
        <v>9</v>
      </c>
      <c r="B13" s="137" t="s">
        <v>179</v>
      </c>
      <c r="C13" s="138">
        <v>1250043</v>
      </c>
      <c r="D13" s="139">
        <v>3.6999999999999998E-2</v>
      </c>
      <c r="E13" s="138">
        <v>404996983</v>
      </c>
      <c r="F13" s="139">
        <v>6.0999999999999999E-2</v>
      </c>
      <c r="G13" s="140"/>
      <c r="H13" s="135"/>
      <c r="I13" s="135"/>
    </row>
    <row r="14" spans="1:9" s="126" customFormat="1" ht="15" customHeight="1">
      <c r="A14" s="136">
        <v>10</v>
      </c>
      <c r="B14" s="137" t="s">
        <v>180</v>
      </c>
      <c r="C14" s="138">
        <v>919182</v>
      </c>
      <c r="D14" s="139">
        <v>2.7E-2</v>
      </c>
      <c r="E14" s="138">
        <v>118648303</v>
      </c>
      <c r="F14" s="139">
        <v>1.7999999999999999E-2</v>
      </c>
      <c r="G14" s="140"/>
      <c r="H14" s="135"/>
      <c r="I14" s="135"/>
    </row>
    <row r="15" spans="1:9" s="126" customFormat="1" ht="15" customHeight="1">
      <c r="A15" s="136">
        <v>11</v>
      </c>
      <c r="B15" s="137" t="s">
        <v>181</v>
      </c>
      <c r="C15" s="138">
        <v>823491</v>
      </c>
      <c r="D15" s="139">
        <v>2.4E-2</v>
      </c>
      <c r="E15" s="138">
        <v>214027231</v>
      </c>
      <c r="F15" s="139">
        <v>3.2000000000000001E-2</v>
      </c>
      <c r="G15" s="140"/>
      <c r="H15" s="135"/>
      <c r="I15" s="135"/>
    </row>
    <row r="16" spans="1:9" s="126" customFormat="1" ht="15" customHeight="1">
      <c r="A16" s="136">
        <v>12</v>
      </c>
      <c r="B16" s="137" t="s">
        <v>182</v>
      </c>
      <c r="C16" s="138">
        <v>764701</v>
      </c>
      <c r="D16" s="139">
        <v>2.1999999999999999E-2</v>
      </c>
      <c r="E16" s="138">
        <v>322768783</v>
      </c>
      <c r="F16" s="139">
        <v>4.9000000000000002E-2</v>
      </c>
      <c r="G16" s="140"/>
      <c r="H16" s="135"/>
      <c r="I16" s="135"/>
    </row>
    <row r="17" spans="1:9" s="126" customFormat="1" ht="15" customHeight="1">
      <c r="A17" s="136">
        <v>13</v>
      </c>
      <c r="B17" s="137" t="s">
        <v>183</v>
      </c>
      <c r="C17" s="138">
        <v>639116</v>
      </c>
      <c r="D17" s="139">
        <v>1.9E-2</v>
      </c>
      <c r="E17" s="138">
        <v>262450317</v>
      </c>
      <c r="F17" s="139">
        <v>0.04</v>
      </c>
      <c r="G17" s="140"/>
      <c r="H17" s="125"/>
      <c r="I17" s="125"/>
    </row>
    <row r="18" spans="1:9" s="126" customFormat="1" ht="15" customHeight="1">
      <c r="A18" s="136">
        <v>14</v>
      </c>
      <c r="B18" s="137" t="s">
        <v>184</v>
      </c>
      <c r="C18" s="138">
        <v>560829</v>
      </c>
      <c r="D18" s="139">
        <v>1.6E-2</v>
      </c>
      <c r="E18" s="138">
        <v>129701234</v>
      </c>
      <c r="F18" s="139">
        <v>0.02</v>
      </c>
      <c r="G18" s="140"/>
      <c r="H18" s="125"/>
      <c r="I18" s="125"/>
    </row>
    <row r="19" spans="1:9" s="126" customFormat="1" ht="15" customHeight="1">
      <c r="A19" s="136">
        <v>15</v>
      </c>
      <c r="B19" s="137" t="s">
        <v>185</v>
      </c>
      <c r="C19" s="138">
        <v>552382</v>
      </c>
      <c r="D19" s="139">
        <v>1.6E-2</v>
      </c>
      <c r="E19" s="138">
        <v>95824295</v>
      </c>
      <c r="F19" s="139">
        <v>1.4999999999999999E-2</v>
      </c>
      <c r="G19" s="140"/>
    </row>
    <row r="20" spans="1:9" s="126" customFormat="1" ht="15" customHeight="1">
      <c r="A20" s="141"/>
      <c r="B20" s="142" t="s">
        <v>186</v>
      </c>
      <c r="C20" s="143">
        <v>4229363</v>
      </c>
      <c r="D20" s="144">
        <v>0.124</v>
      </c>
      <c r="E20" s="143">
        <v>1897858278</v>
      </c>
      <c r="F20" s="144">
        <v>0.28699999999999998</v>
      </c>
      <c r="G20" s="140"/>
    </row>
    <row r="21" spans="1:9" s="126" customFormat="1" ht="49.5" customHeight="1">
      <c r="A21" s="136"/>
      <c r="B21" s="145"/>
      <c r="C21" s="146"/>
      <c r="D21" s="147"/>
      <c r="E21" s="146"/>
      <c r="F21" s="148"/>
    </row>
    <row r="22" spans="1:9" s="126" customFormat="1" ht="23.25" customHeight="1" thickBot="1">
      <c r="A22" s="123" t="s">
        <v>187</v>
      </c>
      <c r="B22" s="124"/>
      <c r="C22" s="124"/>
      <c r="D22" s="124"/>
      <c r="E22" s="124"/>
      <c r="F22" s="124"/>
    </row>
    <row r="23" spans="1:9" s="126" customFormat="1" ht="15" customHeight="1">
      <c r="A23" s="127" t="s">
        <v>165</v>
      </c>
      <c r="B23" s="128" t="s">
        <v>166</v>
      </c>
      <c r="C23" s="129" t="s">
        <v>167</v>
      </c>
      <c r="D23" s="129" t="s">
        <v>168</v>
      </c>
      <c r="E23" s="129" t="s">
        <v>169</v>
      </c>
      <c r="F23" s="130" t="s">
        <v>168</v>
      </c>
    </row>
    <row r="24" spans="1:9" s="151" customFormat="1" ht="15" customHeight="1">
      <c r="A24" s="149"/>
      <c r="B24" s="132" t="s">
        <v>170</v>
      </c>
      <c r="C24" s="133">
        <v>4751345</v>
      </c>
      <c r="D24" s="134">
        <v>1</v>
      </c>
      <c r="E24" s="133">
        <v>1521745349</v>
      </c>
      <c r="F24" s="134">
        <v>0.99999999999999978</v>
      </c>
      <c r="G24" s="150"/>
    </row>
    <row r="25" spans="1:9" s="126" customFormat="1" ht="15" customHeight="1">
      <c r="A25" s="136">
        <v>1</v>
      </c>
      <c r="B25" s="137" t="s">
        <v>188</v>
      </c>
      <c r="C25" s="138">
        <v>446811</v>
      </c>
      <c r="D25" s="139">
        <v>9.4E-2</v>
      </c>
      <c r="E25" s="138">
        <v>110937715</v>
      </c>
      <c r="F25" s="139">
        <v>7.2999999999999995E-2</v>
      </c>
      <c r="G25" s="140"/>
    </row>
    <row r="26" spans="1:9" s="126" customFormat="1" ht="15" customHeight="1">
      <c r="A26" s="136">
        <v>2</v>
      </c>
      <c r="B26" s="137" t="s">
        <v>189</v>
      </c>
      <c r="C26" s="138">
        <v>429494</v>
      </c>
      <c r="D26" s="139">
        <v>0.09</v>
      </c>
      <c r="E26" s="138">
        <v>142715774</v>
      </c>
      <c r="F26" s="139">
        <v>9.4E-2</v>
      </c>
      <c r="G26" s="140"/>
    </row>
    <row r="27" spans="1:9" s="126" customFormat="1" ht="15" customHeight="1">
      <c r="A27" s="136">
        <v>3</v>
      </c>
      <c r="B27" s="137" t="s">
        <v>190</v>
      </c>
      <c r="C27" s="138">
        <v>418795</v>
      </c>
      <c r="D27" s="139">
        <v>8.7999999999999995E-2</v>
      </c>
      <c r="E27" s="138">
        <v>88515147</v>
      </c>
      <c r="F27" s="139">
        <v>5.8000000000000003E-2</v>
      </c>
      <c r="G27" s="140"/>
    </row>
    <row r="28" spans="1:9" s="126" customFormat="1" ht="15" customHeight="1">
      <c r="A28" s="136">
        <v>4</v>
      </c>
      <c r="B28" s="137" t="s">
        <v>191</v>
      </c>
      <c r="C28" s="138">
        <v>328565</v>
      </c>
      <c r="D28" s="139">
        <v>6.9000000000000006E-2</v>
      </c>
      <c r="E28" s="138">
        <v>69858238</v>
      </c>
      <c r="F28" s="139">
        <v>4.5999999999999999E-2</v>
      </c>
      <c r="G28" s="140"/>
    </row>
    <row r="29" spans="1:9" s="126" customFormat="1" ht="15" customHeight="1">
      <c r="A29" s="136">
        <v>5</v>
      </c>
      <c r="B29" s="137" t="s">
        <v>192</v>
      </c>
      <c r="C29" s="138">
        <v>294602</v>
      </c>
      <c r="D29" s="139">
        <v>6.2E-2</v>
      </c>
      <c r="E29" s="138">
        <v>112609804</v>
      </c>
      <c r="F29" s="139">
        <v>7.3999999999999996E-2</v>
      </c>
      <c r="G29" s="140"/>
    </row>
    <row r="30" spans="1:9" s="126" customFormat="1" ht="15" customHeight="1">
      <c r="A30" s="136">
        <v>6</v>
      </c>
      <c r="B30" s="137" t="s">
        <v>193</v>
      </c>
      <c r="C30" s="138">
        <v>284476</v>
      </c>
      <c r="D30" s="139">
        <v>0.06</v>
      </c>
      <c r="E30" s="138">
        <v>81158505</v>
      </c>
      <c r="F30" s="139">
        <v>5.2999999999999999E-2</v>
      </c>
      <c r="G30" s="140"/>
    </row>
    <row r="31" spans="1:9" s="126" customFormat="1" ht="15" customHeight="1">
      <c r="A31" s="136">
        <v>7</v>
      </c>
      <c r="B31" s="137" t="s">
        <v>194</v>
      </c>
      <c r="C31" s="138">
        <v>234232</v>
      </c>
      <c r="D31" s="139">
        <v>4.9000000000000002E-2</v>
      </c>
      <c r="E31" s="138">
        <v>71500081</v>
      </c>
      <c r="F31" s="139">
        <v>4.7E-2</v>
      </c>
      <c r="G31" s="140"/>
    </row>
    <row r="32" spans="1:9" s="126" customFormat="1" ht="15" customHeight="1">
      <c r="A32" s="136">
        <v>8</v>
      </c>
      <c r="B32" s="137" t="s">
        <v>195</v>
      </c>
      <c r="C32" s="138">
        <v>222471</v>
      </c>
      <c r="D32" s="139">
        <v>4.7E-2</v>
      </c>
      <c r="E32" s="138">
        <v>47259799</v>
      </c>
      <c r="F32" s="139">
        <v>3.1E-2</v>
      </c>
      <c r="G32" s="140"/>
    </row>
    <row r="33" spans="1:7" s="126" customFormat="1" ht="15" customHeight="1">
      <c r="A33" s="136">
        <v>9</v>
      </c>
      <c r="B33" s="137" t="s">
        <v>196</v>
      </c>
      <c r="C33" s="138">
        <v>203955</v>
      </c>
      <c r="D33" s="139">
        <v>4.2999999999999997E-2</v>
      </c>
      <c r="E33" s="138">
        <v>63244521</v>
      </c>
      <c r="F33" s="139">
        <v>4.2000000000000003E-2</v>
      </c>
      <c r="G33" s="140"/>
    </row>
    <row r="34" spans="1:7" s="126" customFormat="1" ht="15" customHeight="1">
      <c r="A34" s="136">
        <v>10</v>
      </c>
      <c r="B34" s="137" t="s">
        <v>197</v>
      </c>
      <c r="C34" s="138">
        <v>162795</v>
      </c>
      <c r="D34" s="139">
        <v>3.4000000000000002E-2</v>
      </c>
      <c r="E34" s="138">
        <v>39422604</v>
      </c>
      <c r="F34" s="139">
        <v>2.5999999999999999E-2</v>
      </c>
      <c r="G34" s="140"/>
    </row>
    <row r="35" spans="1:7" s="126" customFormat="1" ht="15" customHeight="1">
      <c r="A35" s="136">
        <v>11</v>
      </c>
      <c r="B35" s="152" t="s">
        <v>198</v>
      </c>
      <c r="C35" s="138">
        <v>160774</v>
      </c>
      <c r="D35" s="139">
        <v>3.4000000000000002E-2</v>
      </c>
      <c r="E35" s="138">
        <v>50464144</v>
      </c>
      <c r="F35" s="139">
        <v>3.3000000000000002E-2</v>
      </c>
      <c r="G35" s="140"/>
    </row>
    <row r="36" spans="1:7" s="126" customFormat="1" ht="15" customHeight="1">
      <c r="A36" s="136">
        <v>12</v>
      </c>
      <c r="B36" s="137" t="s">
        <v>199</v>
      </c>
      <c r="C36" s="138">
        <v>126286</v>
      </c>
      <c r="D36" s="139">
        <v>2.7E-2</v>
      </c>
      <c r="E36" s="138">
        <v>35638229</v>
      </c>
      <c r="F36" s="139">
        <v>2.3E-2</v>
      </c>
      <c r="G36" s="140"/>
    </row>
    <row r="37" spans="1:7" s="126" customFormat="1" ht="15" customHeight="1">
      <c r="A37" s="136">
        <v>13</v>
      </c>
      <c r="B37" s="137" t="s">
        <v>200</v>
      </c>
      <c r="C37" s="138">
        <v>123851</v>
      </c>
      <c r="D37" s="139">
        <v>2.5999999999999999E-2</v>
      </c>
      <c r="E37" s="138">
        <v>27251114</v>
      </c>
      <c r="F37" s="139">
        <v>1.7999999999999999E-2</v>
      </c>
      <c r="G37" s="140"/>
    </row>
    <row r="38" spans="1:7" s="126" customFormat="1" ht="15" customHeight="1">
      <c r="A38" s="136">
        <v>14</v>
      </c>
      <c r="B38" s="137" t="s">
        <v>201</v>
      </c>
      <c r="C38" s="138">
        <v>90236</v>
      </c>
      <c r="D38" s="139">
        <v>1.9E-2</v>
      </c>
      <c r="E38" s="138">
        <v>103861802</v>
      </c>
      <c r="F38" s="139">
        <v>6.8000000000000005E-2</v>
      </c>
      <c r="G38" s="140"/>
    </row>
    <row r="39" spans="1:7" s="126" customFormat="1" ht="15" customHeight="1">
      <c r="A39" s="136">
        <v>15</v>
      </c>
      <c r="B39" s="137" t="s">
        <v>202</v>
      </c>
      <c r="C39" s="138">
        <v>75558</v>
      </c>
      <c r="D39" s="139">
        <v>1.6E-2</v>
      </c>
      <c r="E39" s="138">
        <v>28626539</v>
      </c>
      <c r="F39" s="139">
        <v>1.9E-2</v>
      </c>
      <c r="G39" s="140"/>
    </row>
    <row r="40" spans="1:7" s="126" customFormat="1" ht="15" customHeight="1">
      <c r="A40" s="141"/>
      <c r="B40" s="142" t="s">
        <v>186</v>
      </c>
      <c r="C40" s="143">
        <v>1148444</v>
      </c>
      <c r="D40" s="144">
        <v>0.24199999999999999</v>
      </c>
      <c r="E40" s="143">
        <v>448681333</v>
      </c>
      <c r="F40" s="144">
        <v>0.29499999999999998</v>
      </c>
      <c r="G40" s="140"/>
    </row>
    <row r="41" spans="1:7" s="74" customFormat="1" ht="17.25" customHeight="1">
      <c r="E41" s="78"/>
      <c r="F41" s="153" t="s">
        <v>162</v>
      </c>
    </row>
  </sheetData>
  <mergeCells count="1">
    <mergeCell ref="A1:F1"/>
  </mergeCells>
  <phoneticPr fontId="3"/>
  <pageMargins left="0.74803149606299213" right="0.74803149606299213" top="0.98425196850393704" bottom="0.98425196850393704" header="0.51181102362204722" footer="0.51181102362204722"/>
  <pageSetup paperSize="9" scale="7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"/>
  <sheetViews>
    <sheetView showGridLines="0" workbookViewId="0">
      <selection sqref="A1:F1"/>
    </sheetView>
  </sheetViews>
  <sheetFormatPr defaultRowHeight="13.5"/>
  <cols>
    <col min="1" max="1" width="22.875" style="81" customWidth="1"/>
    <col min="2" max="2" width="14.5" style="81" customWidth="1"/>
    <col min="3" max="3" width="14.375" style="81" customWidth="1"/>
    <col min="4" max="4" width="14.375" style="168" customWidth="1"/>
    <col min="5" max="6" width="14.375" style="81" customWidth="1"/>
    <col min="7" max="16384" width="9" style="81"/>
  </cols>
  <sheetData>
    <row r="1" spans="1:10" s="58" customFormat="1" ht="30" customHeight="1" thickBot="1">
      <c r="A1" s="226" t="s">
        <v>203</v>
      </c>
      <c r="B1" s="226"/>
      <c r="C1" s="226"/>
      <c r="D1" s="226"/>
      <c r="E1" s="226"/>
      <c r="F1" s="226"/>
    </row>
    <row r="2" spans="1:10" s="62" customFormat="1" ht="15" customHeight="1">
      <c r="A2" s="154" t="s">
        <v>204</v>
      </c>
      <c r="B2" s="155" t="s">
        <v>3</v>
      </c>
      <c r="C2" s="155" t="s">
        <v>4</v>
      </c>
      <c r="D2" s="155" t="s">
        <v>5</v>
      </c>
      <c r="E2" s="155" t="s">
        <v>6</v>
      </c>
      <c r="F2" s="156" t="s">
        <v>205</v>
      </c>
      <c r="G2" s="61"/>
      <c r="H2" s="61"/>
      <c r="I2" s="61"/>
      <c r="J2" s="61"/>
    </row>
    <row r="3" spans="1:10" s="62" customFormat="1" ht="30" customHeight="1">
      <c r="A3" s="157" t="s">
        <v>206</v>
      </c>
      <c r="B3" s="158">
        <v>225</v>
      </c>
      <c r="C3" s="159">
        <v>226</v>
      </c>
      <c r="D3" s="159">
        <v>226</v>
      </c>
      <c r="E3" s="159">
        <v>226</v>
      </c>
      <c r="F3" s="160">
        <v>226</v>
      </c>
      <c r="G3" s="61"/>
      <c r="H3" s="61"/>
      <c r="I3" s="61"/>
      <c r="J3" s="61"/>
    </row>
    <row r="4" spans="1:10" s="62" customFormat="1" ht="30" customHeight="1">
      <c r="A4" s="161" t="s">
        <v>207</v>
      </c>
      <c r="B4" s="159">
        <v>133908</v>
      </c>
      <c r="C4" s="159">
        <v>134632</v>
      </c>
      <c r="D4" s="159">
        <v>135588</v>
      </c>
      <c r="E4" s="159">
        <v>134627</v>
      </c>
      <c r="F4" s="162">
        <v>134886</v>
      </c>
      <c r="G4" s="61"/>
      <c r="H4" s="61"/>
      <c r="I4" s="61"/>
      <c r="J4" s="61"/>
    </row>
    <row r="5" spans="1:10" ht="30" customHeight="1">
      <c r="A5" s="163" t="s">
        <v>208</v>
      </c>
      <c r="B5" s="164">
        <v>147</v>
      </c>
      <c r="C5" s="164">
        <v>149</v>
      </c>
      <c r="D5" s="164">
        <v>149</v>
      </c>
      <c r="E5" s="164">
        <v>149</v>
      </c>
      <c r="F5" s="165">
        <v>149</v>
      </c>
    </row>
    <row r="6" spans="1:10" s="166" customFormat="1">
      <c r="A6" s="75"/>
      <c r="D6" s="167"/>
      <c r="E6" s="76"/>
      <c r="F6" s="153" t="s">
        <v>209</v>
      </c>
    </row>
  </sheetData>
  <mergeCells count="1">
    <mergeCell ref="A1:F1"/>
  </mergeCells>
  <phoneticPr fontId="3"/>
  <pageMargins left="0.74803149606299213" right="0.31496062992125984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"/>
  <sheetViews>
    <sheetView showGridLines="0" workbookViewId="0">
      <selection sqref="A1:H1"/>
    </sheetView>
  </sheetViews>
  <sheetFormatPr defaultRowHeight="13.5"/>
  <cols>
    <col min="1" max="1" width="7.5" style="81" customWidth="1"/>
    <col min="2" max="2" width="4.125" style="81" customWidth="1"/>
    <col min="3" max="3" width="14.125" style="81" customWidth="1"/>
    <col min="4" max="8" width="11.875" style="81" customWidth="1"/>
    <col min="9" max="16384" width="9" style="81"/>
  </cols>
  <sheetData>
    <row r="1" spans="1:9" s="58" customFormat="1" ht="30" customHeight="1" thickBot="1">
      <c r="A1" s="211" t="s">
        <v>210</v>
      </c>
      <c r="B1" s="211"/>
      <c r="C1" s="211"/>
      <c r="D1" s="211"/>
      <c r="E1" s="211"/>
      <c r="F1" s="211"/>
      <c r="G1" s="211"/>
      <c r="H1" s="211"/>
    </row>
    <row r="2" spans="1:9" s="62" customFormat="1" ht="18.75" customHeight="1">
      <c r="A2" s="214" t="s">
        <v>149</v>
      </c>
      <c r="B2" s="214"/>
      <c r="C2" s="215"/>
      <c r="D2" s="82" t="s">
        <v>150</v>
      </c>
      <c r="E2" s="82" t="s">
        <v>2</v>
      </c>
      <c r="F2" s="82" t="s">
        <v>3</v>
      </c>
      <c r="G2" s="82" t="s">
        <v>4</v>
      </c>
      <c r="H2" s="83" t="s">
        <v>5</v>
      </c>
      <c r="I2" s="61"/>
    </row>
    <row r="3" spans="1:9" s="73" customFormat="1" ht="19.5" customHeight="1">
      <c r="A3" s="227" t="s">
        <v>133</v>
      </c>
      <c r="B3" s="227"/>
      <c r="C3" s="228"/>
      <c r="D3" s="84">
        <v>142171</v>
      </c>
      <c r="E3" s="85">
        <v>136109</v>
      </c>
      <c r="F3" s="85">
        <v>125290</v>
      </c>
      <c r="G3" s="85">
        <v>124909</v>
      </c>
      <c r="H3" s="85">
        <v>124576</v>
      </c>
    </row>
    <row r="4" spans="1:9" s="62" customFormat="1" ht="15" customHeight="1">
      <c r="A4" s="239" t="s">
        <v>211</v>
      </c>
      <c r="B4" s="239"/>
      <c r="C4" s="240"/>
      <c r="D4" s="88">
        <v>17493</v>
      </c>
      <c r="E4" s="89">
        <v>17971</v>
      </c>
      <c r="F4" s="89">
        <v>11640</v>
      </c>
      <c r="G4" s="89">
        <v>13192</v>
      </c>
      <c r="H4" s="89">
        <v>13361</v>
      </c>
    </row>
    <row r="5" spans="1:9" s="62" customFormat="1" ht="15" customHeight="1">
      <c r="A5" s="239" t="s">
        <v>212</v>
      </c>
      <c r="B5" s="239"/>
      <c r="C5" s="240"/>
      <c r="D5" s="88">
        <v>7542</v>
      </c>
      <c r="E5" s="89">
        <v>6438</v>
      </c>
      <c r="F5" s="89">
        <v>7295</v>
      </c>
      <c r="G5" s="89">
        <v>6359</v>
      </c>
      <c r="H5" s="89">
        <v>5374</v>
      </c>
    </row>
    <row r="6" spans="1:9" s="62" customFormat="1" ht="15" customHeight="1">
      <c r="A6" s="239" t="s">
        <v>213</v>
      </c>
      <c r="B6" s="239"/>
      <c r="C6" s="240"/>
      <c r="D6" s="88">
        <v>5885</v>
      </c>
      <c r="E6" s="89">
        <v>5432</v>
      </c>
      <c r="F6" s="89">
        <v>4035</v>
      </c>
      <c r="G6" s="89">
        <v>3124</v>
      </c>
      <c r="H6" s="89">
        <v>3606</v>
      </c>
    </row>
    <row r="7" spans="1:9" s="62" customFormat="1" ht="15" customHeight="1">
      <c r="A7" s="239" t="s">
        <v>214</v>
      </c>
      <c r="B7" s="239"/>
      <c r="C7" s="240"/>
      <c r="D7" s="88">
        <v>13006</v>
      </c>
      <c r="E7" s="89">
        <v>15163</v>
      </c>
      <c r="F7" s="89">
        <v>12439</v>
      </c>
      <c r="G7" s="89">
        <v>13230</v>
      </c>
      <c r="H7" s="89">
        <v>14412</v>
      </c>
    </row>
    <row r="8" spans="1:9" s="62" customFormat="1" ht="15" customHeight="1">
      <c r="A8" s="239" t="s">
        <v>215</v>
      </c>
      <c r="B8" s="239"/>
      <c r="C8" s="240"/>
      <c r="D8" s="88">
        <v>17907</v>
      </c>
      <c r="E8" s="89">
        <v>17659</v>
      </c>
      <c r="F8" s="89">
        <v>17482</v>
      </c>
      <c r="G8" s="89">
        <v>18872</v>
      </c>
      <c r="H8" s="89">
        <v>17568</v>
      </c>
    </row>
    <row r="9" spans="1:9" s="62" customFormat="1" ht="15" customHeight="1">
      <c r="A9" s="239" t="s">
        <v>216</v>
      </c>
      <c r="B9" s="239"/>
      <c r="C9" s="240"/>
      <c r="D9" s="88">
        <v>11944</v>
      </c>
      <c r="E9" s="89">
        <v>7909</v>
      </c>
      <c r="F9" s="89">
        <v>9685</v>
      </c>
      <c r="G9" s="89">
        <v>10228</v>
      </c>
      <c r="H9" s="89">
        <v>11005</v>
      </c>
    </row>
    <row r="10" spans="1:9" s="62" customFormat="1" ht="15" customHeight="1">
      <c r="A10" s="239" t="s">
        <v>217</v>
      </c>
      <c r="B10" s="239"/>
      <c r="C10" s="240"/>
      <c r="D10" s="88">
        <v>16064</v>
      </c>
      <c r="E10" s="89">
        <v>16360</v>
      </c>
      <c r="F10" s="89">
        <v>13004</v>
      </c>
      <c r="G10" s="89">
        <v>11637</v>
      </c>
      <c r="H10" s="89">
        <v>12076</v>
      </c>
    </row>
    <row r="11" spans="1:9" s="62" customFormat="1" ht="15" customHeight="1">
      <c r="A11" s="239" t="s">
        <v>218</v>
      </c>
      <c r="B11" s="239"/>
      <c r="C11" s="240"/>
      <c r="D11" s="88">
        <v>9157</v>
      </c>
      <c r="E11" s="89">
        <v>9642</v>
      </c>
      <c r="F11" s="89">
        <v>11226</v>
      </c>
      <c r="G11" s="89">
        <v>11544</v>
      </c>
      <c r="H11" s="89">
        <v>11518</v>
      </c>
    </row>
    <row r="12" spans="1:9" s="62" customFormat="1" ht="15" customHeight="1">
      <c r="A12" s="239" t="s">
        <v>219</v>
      </c>
      <c r="B12" s="239"/>
      <c r="C12" s="240"/>
      <c r="D12" s="88">
        <v>12488</v>
      </c>
      <c r="E12" s="89">
        <v>11193</v>
      </c>
      <c r="F12" s="89">
        <v>10593</v>
      </c>
      <c r="G12" s="89">
        <v>9482</v>
      </c>
      <c r="H12" s="89">
        <v>7987</v>
      </c>
    </row>
    <row r="13" spans="1:9" s="62" customFormat="1" ht="15" customHeight="1">
      <c r="A13" s="239" t="s">
        <v>220</v>
      </c>
      <c r="B13" s="239"/>
      <c r="C13" s="240"/>
      <c r="D13" s="88">
        <v>4742</v>
      </c>
      <c r="E13" s="89">
        <v>3570</v>
      </c>
      <c r="F13" s="89">
        <v>3142</v>
      </c>
      <c r="G13" s="89">
        <v>2764</v>
      </c>
      <c r="H13" s="89">
        <v>2753</v>
      </c>
    </row>
    <row r="14" spans="1:9" s="62" customFormat="1" ht="15" customHeight="1">
      <c r="A14" s="239" t="s">
        <v>221</v>
      </c>
      <c r="B14" s="239"/>
      <c r="C14" s="240"/>
      <c r="D14" s="88">
        <v>12318</v>
      </c>
      <c r="E14" s="89">
        <v>11966</v>
      </c>
      <c r="F14" s="89">
        <v>11563</v>
      </c>
      <c r="G14" s="89">
        <v>11903</v>
      </c>
      <c r="H14" s="89">
        <v>11780</v>
      </c>
    </row>
    <row r="15" spans="1:9" s="62" customFormat="1" ht="15" customHeight="1">
      <c r="A15" s="239" t="s">
        <v>222</v>
      </c>
      <c r="B15" s="239"/>
      <c r="C15" s="240"/>
      <c r="D15" s="88">
        <v>7189</v>
      </c>
      <c r="E15" s="89">
        <v>6806</v>
      </c>
      <c r="F15" s="89">
        <v>6772</v>
      </c>
      <c r="G15" s="89">
        <v>5891</v>
      </c>
      <c r="H15" s="89">
        <v>6266</v>
      </c>
    </row>
    <row r="16" spans="1:9" s="62" customFormat="1" ht="15" customHeight="1">
      <c r="A16" s="245" t="s">
        <v>223</v>
      </c>
      <c r="B16" s="245"/>
      <c r="C16" s="246"/>
      <c r="D16" s="93">
        <v>6436</v>
      </c>
      <c r="E16" s="94">
        <v>6000</v>
      </c>
      <c r="F16" s="94">
        <v>6414</v>
      </c>
      <c r="G16" s="94">
        <v>6683</v>
      </c>
      <c r="H16" s="94">
        <v>6870</v>
      </c>
    </row>
    <row r="17" spans="8:8" s="75" customFormat="1" ht="17.25" customHeight="1">
      <c r="H17" s="77" t="s">
        <v>224</v>
      </c>
    </row>
    <row r="18" spans="8:8" s="62" customFormat="1" ht="13.5" customHeight="1"/>
    <row r="19" spans="8:8" s="62" customFormat="1" ht="13.5" customHeight="1"/>
    <row r="20" spans="8:8" s="62" customFormat="1"/>
  </sheetData>
  <mergeCells count="16">
    <mergeCell ref="A13:C13"/>
    <mergeCell ref="A14:C14"/>
    <mergeCell ref="A15:C15"/>
    <mergeCell ref="A16:C16"/>
    <mergeCell ref="A7:C7"/>
    <mergeCell ref="A8:C8"/>
    <mergeCell ref="A9:C9"/>
    <mergeCell ref="A10:C10"/>
    <mergeCell ref="A11:C11"/>
    <mergeCell ref="A12:C12"/>
    <mergeCell ref="A6:C6"/>
    <mergeCell ref="A1:H1"/>
    <mergeCell ref="A2:C2"/>
    <mergeCell ref="A3:C3"/>
    <mergeCell ref="A4:C4"/>
    <mergeCell ref="A5:C5"/>
  </mergeCells>
  <phoneticPr fontId="3"/>
  <pageMargins left="0.74803149606299213" right="0.74803149606299213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showGridLines="0" zoomScaleNormal="100" workbookViewId="0">
      <selection sqref="A1:L1"/>
    </sheetView>
  </sheetViews>
  <sheetFormatPr defaultRowHeight="14.25"/>
  <cols>
    <col min="1" max="1" width="4.375" style="169" customWidth="1"/>
    <col min="2" max="2" width="3.75" style="169" customWidth="1"/>
    <col min="3" max="3" width="4.375" style="169" customWidth="1"/>
    <col min="4" max="12" width="9" style="169" customWidth="1"/>
    <col min="13" max="19" width="15.625" style="169" customWidth="1"/>
    <col min="20" max="16384" width="9" style="169"/>
  </cols>
  <sheetData>
    <row r="1" spans="1:12" ht="34.5" customHeight="1" thickBot="1">
      <c r="A1" s="229" t="s">
        <v>225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</row>
    <row r="2" spans="1:12" ht="20.100000000000001" customHeight="1">
      <c r="A2" s="230" t="s">
        <v>226</v>
      </c>
      <c r="B2" s="230"/>
      <c r="C2" s="231"/>
      <c r="D2" s="234" t="s">
        <v>227</v>
      </c>
      <c r="E2" s="236" t="s">
        <v>228</v>
      </c>
      <c r="F2" s="237" t="s">
        <v>229</v>
      </c>
      <c r="G2" s="238"/>
      <c r="H2" s="238"/>
      <c r="I2" s="238"/>
      <c r="J2" s="238"/>
      <c r="K2" s="238"/>
      <c r="L2" s="238"/>
    </row>
    <row r="3" spans="1:12" ht="35.25" customHeight="1">
      <c r="A3" s="232"/>
      <c r="B3" s="232"/>
      <c r="C3" s="233"/>
      <c r="D3" s="235"/>
      <c r="E3" s="203"/>
      <c r="F3" s="170" t="s">
        <v>230</v>
      </c>
      <c r="G3" s="170" t="s">
        <v>231</v>
      </c>
      <c r="H3" s="171" t="s">
        <v>232</v>
      </c>
      <c r="I3" s="170" t="s">
        <v>233</v>
      </c>
      <c r="J3" s="171" t="s">
        <v>234</v>
      </c>
      <c r="K3" s="171" t="s">
        <v>235</v>
      </c>
      <c r="L3" s="172" t="s">
        <v>236</v>
      </c>
    </row>
    <row r="4" spans="1:12" ht="20.100000000000001" customHeight="1">
      <c r="A4" s="173" t="s">
        <v>237</v>
      </c>
      <c r="B4" s="173">
        <v>26</v>
      </c>
      <c r="C4" s="174" t="s">
        <v>238</v>
      </c>
      <c r="D4" s="175">
        <v>6785</v>
      </c>
      <c r="E4" s="176">
        <v>5111</v>
      </c>
      <c r="F4" s="177">
        <v>1078</v>
      </c>
      <c r="G4" s="177">
        <v>110</v>
      </c>
      <c r="H4" s="177">
        <v>183</v>
      </c>
      <c r="I4" s="177">
        <v>100</v>
      </c>
      <c r="J4" s="177">
        <v>124</v>
      </c>
      <c r="K4" s="177">
        <v>73</v>
      </c>
      <c r="L4" s="177">
        <v>6</v>
      </c>
    </row>
    <row r="5" spans="1:12" ht="20.100000000000001" customHeight="1">
      <c r="A5" s="173"/>
      <c r="B5" s="173">
        <v>27</v>
      </c>
      <c r="C5" s="174"/>
      <c r="D5" s="175">
        <v>5471</v>
      </c>
      <c r="E5" s="177">
        <v>3802</v>
      </c>
      <c r="F5" s="177">
        <v>1085</v>
      </c>
      <c r="G5" s="177">
        <v>94</v>
      </c>
      <c r="H5" s="177">
        <v>195</v>
      </c>
      <c r="I5" s="177">
        <v>130</v>
      </c>
      <c r="J5" s="177">
        <v>107</v>
      </c>
      <c r="K5" s="177">
        <v>55</v>
      </c>
      <c r="L5" s="177">
        <v>3</v>
      </c>
    </row>
    <row r="6" spans="1:12" ht="20.100000000000001" customHeight="1">
      <c r="A6" s="173"/>
      <c r="B6" s="173">
        <v>28</v>
      </c>
      <c r="C6" s="174"/>
      <c r="D6" s="175">
        <v>4812</v>
      </c>
      <c r="E6" s="177">
        <v>3168</v>
      </c>
      <c r="F6" s="177">
        <v>1075</v>
      </c>
      <c r="G6" s="177">
        <v>113</v>
      </c>
      <c r="H6" s="177">
        <v>188</v>
      </c>
      <c r="I6" s="177">
        <v>97</v>
      </c>
      <c r="J6" s="177">
        <v>104</v>
      </c>
      <c r="K6" s="177">
        <v>61</v>
      </c>
      <c r="L6" s="177">
        <v>6</v>
      </c>
    </row>
    <row r="7" spans="1:12" ht="20.100000000000001" customHeight="1">
      <c r="A7" s="173"/>
      <c r="B7" s="173">
        <v>29</v>
      </c>
      <c r="C7" s="174"/>
      <c r="D7" s="175">
        <v>4337</v>
      </c>
      <c r="E7" s="177">
        <v>2836</v>
      </c>
      <c r="F7" s="177">
        <v>1026</v>
      </c>
      <c r="G7" s="177">
        <v>109</v>
      </c>
      <c r="H7" s="177">
        <v>154</v>
      </c>
      <c r="I7" s="177">
        <v>73</v>
      </c>
      <c r="J7" s="177">
        <v>85</v>
      </c>
      <c r="K7" s="177">
        <v>45</v>
      </c>
      <c r="L7" s="177">
        <v>9</v>
      </c>
    </row>
    <row r="8" spans="1:12" ht="20.100000000000001" customHeight="1">
      <c r="A8" s="178"/>
      <c r="B8" s="178">
        <v>30</v>
      </c>
      <c r="C8" s="179"/>
      <c r="D8" s="180">
        <v>4436</v>
      </c>
      <c r="E8" s="181">
        <v>2995</v>
      </c>
      <c r="F8" s="182">
        <v>986</v>
      </c>
      <c r="G8" s="182">
        <v>108</v>
      </c>
      <c r="H8" s="182">
        <v>129</v>
      </c>
      <c r="I8" s="182">
        <v>85</v>
      </c>
      <c r="J8" s="182">
        <v>75</v>
      </c>
      <c r="K8" s="182">
        <v>50</v>
      </c>
      <c r="L8" s="182">
        <v>8</v>
      </c>
    </row>
    <row r="9" spans="1:12" ht="20.100000000000001" customHeight="1">
      <c r="A9" s="183"/>
      <c r="B9" s="183"/>
      <c r="C9" s="4"/>
      <c r="D9" s="184"/>
      <c r="E9" s="184"/>
      <c r="F9" s="184"/>
      <c r="G9" s="184"/>
      <c r="H9" s="184"/>
      <c r="I9" s="184"/>
      <c r="J9" s="184"/>
      <c r="K9" s="184"/>
      <c r="L9" s="185" t="s">
        <v>239</v>
      </c>
    </row>
    <row r="10" spans="1:12" ht="30" customHeight="1">
      <c r="A10" s="183"/>
      <c r="B10" s="183"/>
      <c r="C10" s="183"/>
      <c r="D10" s="183"/>
      <c r="E10" s="183"/>
      <c r="F10" s="183"/>
      <c r="G10" s="183"/>
      <c r="H10" s="183"/>
      <c r="I10" s="183"/>
      <c r="J10" s="183"/>
      <c r="K10" s="183"/>
      <c r="L10" s="183"/>
    </row>
    <row r="11" spans="1:12" ht="24.95" customHeight="1">
      <c r="A11" s="183"/>
      <c r="B11" s="183"/>
      <c r="C11" s="183"/>
      <c r="D11" s="183"/>
      <c r="E11" s="183"/>
      <c r="F11" s="183"/>
      <c r="G11" s="183"/>
      <c r="H11" s="183"/>
      <c r="I11" s="183"/>
      <c r="J11" s="183"/>
      <c r="K11" s="183"/>
      <c r="L11" s="183"/>
    </row>
    <row r="12" spans="1:12" ht="24.95" customHeight="1">
      <c r="A12" s="183"/>
      <c r="B12" s="183"/>
      <c r="C12" s="183"/>
      <c r="D12" s="183"/>
      <c r="E12" s="183"/>
      <c r="F12" s="183"/>
      <c r="G12" s="183"/>
      <c r="H12" s="183"/>
      <c r="I12" s="183"/>
      <c r="J12" s="183"/>
      <c r="K12" s="183"/>
      <c r="L12" s="183"/>
    </row>
    <row r="13" spans="1:12" ht="20.100000000000001" customHeight="1">
      <c r="A13" s="183"/>
      <c r="B13" s="183"/>
      <c r="C13" s="183"/>
      <c r="D13" s="183"/>
      <c r="E13" s="183"/>
      <c r="F13" s="183"/>
      <c r="G13" s="183"/>
      <c r="H13" s="183"/>
      <c r="I13" s="183"/>
      <c r="J13" s="183"/>
      <c r="K13" s="183"/>
      <c r="L13" s="183"/>
    </row>
    <row r="14" spans="1:12" ht="78.75" customHeight="1">
      <c r="A14" s="183"/>
      <c r="B14" s="183"/>
      <c r="C14" s="183"/>
      <c r="D14" s="183"/>
      <c r="E14" s="183"/>
      <c r="F14" s="183"/>
      <c r="G14" s="183"/>
      <c r="H14" s="183"/>
      <c r="I14" s="183"/>
      <c r="J14" s="183"/>
      <c r="K14" s="183"/>
      <c r="L14" s="183"/>
    </row>
    <row r="15" spans="1:12" ht="30" customHeight="1">
      <c r="A15" s="183"/>
      <c r="B15" s="183"/>
      <c r="C15" s="183"/>
      <c r="D15" s="183"/>
      <c r="E15" s="183"/>
      <c r="F15" s="183"/>
      <c r="G15" s="183"/>
      <c r="H15" s="183"/>
      <c r="I15" s="183"/>
      <c r="J15" s="183"/>
      <c r="K15" s="183"/>
      <c r="L15" s="183"/>
    </row>
    <row r="16" spans="1:12" ht="30" customHeight="1">
      <c r="A16" s="183"/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</row>
    <row r="17" spans="1:12" ht="20.100000000000001" customHeight="1">
      <c r="A17" s="183"/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</row>
  </sheetData>
  <mergeCells count="5">
    <mergeCell ref="A1:L1"/>
    <mergeCell ref="A2:C3"/>
    <mergeCell ref="D2:D3"/>
    <mergeCell ref="E2:E3"/>
    <mergeCell ref="F2:L2"/>
  </mergeCells>
  <phoneticPr fontId="3"/>
  <pageMargins left="0.70866141732283472" right="0.31496062992125984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1"/>
  <sheetViews>
    <sheetView showGridLines="0" zoomScaleNormal="100" workbookViewId="0">
      <selection sqref="A1:H1"/>
    </sheetView>
  </sheetViews>
  <sheetFormatPr defaultRowHeight="13.5"/>
  <cols>
    <col min="1" max="1" width="5.75" style="81" customWidth="1"/>
    <col min="2" max="2" width="4.125" style="81" customWidth="1"/>
    <col min="3" max="3" width="24.75" style="81" customWidth="1"/>
    <col min="4" max="8" width="11.875" style="81" customWidth="1"/>
    <col min="9" max="16384" width="9" style="81"/>
  </cols>
  <sheetData>
    <row r="1" spans="1:8" s="58" customFormat="1" ht="30" customHeight="1">
      <c r="A1" s="241" t="s">
        <v>240</v>
      </c>
      <c r="B1" s="241"/>
      <c r="C1" s="241"/>
      <c r="D1" s="241"/>
      <c r="E1" s="241"/>
      <c r="F1" s="241"/>
      <c r="G1" s="241"/>
      <c r="H1" s="241"/>
    </row>
    <row r="2" spans="1:8" s="58" customFormat="1" ht="17.25" customHeight="1" thickBot="1">
      <c r="A2" s="242" t="s">
        <v>241</v>
      </c>
      <c r="B2" s="242"/>
      <c r="C2" s="242"/>
      <c r="D2" s="242"/>
      <c r="E2" s="242"/>
      <c r="F2" s="242"/>
      <c r="G2" s="242"/>
      <c r="H2" s="186"/>
    </row>
    <row r="3" spans="1:8" s="58" customFormat="1" ht="18.75" customHeight="1">
      <c r="A3" s="212" t="s">
        <v>242</v>
      </c>
      <c r="B3" s="212"/>
      <c r="C3" s="213"/>
      <c r="D3" s="187" t="s">
        <v>243</v>
      </c>
      <c r="E3" s="187" t="s">
        <v>244</v>
      </c>
      <c r="F3" s="187" t="s">
        <v>245</v>
      </c>
      <c r="G3" s="187" t="s">
        <v>246</v>
      </c>
      <c r="H3" s="188" t="s">
        <v>247</v>
      </c>
    </row>
    <row r="4" spans="1:8" s="58" customFormat="1" ht="19.5" customHeight="1">
      <c r="A4" s="227" t="s">
        <v>248</v>
      </c>
      <c r="B4" s="227"/>
      <c r="C4" s="228"/>
      <c r="D4" s="189">
        <v>3133</v>
      </c>
      <c r="E4" s="189">
        <v>3068</v>
      </c>
      <c r="F4" s="189">
        <v>2928</v>
      </c>
      <c r="G4" s="189">
        <v>3060</v>
      </c>
      <c r="H4" s="189">
        <v>3629</v>
      </c>
    </row>
    <row r="5" spans="1:8" s="58" customFormat="1" ht="4.5" customHeight="1">
      <c r="A5" s="68"/>
      <c r="B5" s="68"/>
      <c r="C5" s="190"/>
      <c r="D5" s="191"/>
      <c r="E5" s="191"/>
      <c r="F5" s="191"/>
      <c r="G5" s="191"/>
      <c r="H5" s="189"/>
    </row>
    <row r="6" spans="1:8" s="58" customFormat="1" ht="18.75" customHeight="1">
      <c r="A6" s="239" t="s">
        <v>249</v>
      </c>
      <c r="B6" s="239"/>
      <c r="C6" s="240"/>
      <c r="D6" s="191">
        <v>898</v>
      </c>
      <c r="E6" s="191">
        <v>893</v>
      </c>
      <c r="F6" s="191">
        <v>806</v>
      </c>
      <c r="G6" s="191">
        <v>867</v>
      </c>
      <c r="H6" s="191">
        <v>793</v>
      </c>
    </row>
    <row r="7" spans="1:8" s="58" customFormat="1" ht="18.75" customHeight="1">
      <c r="A7" s="239" t="s">
        <v>250</v>
      </c>
      <c r="B7" s="239"/>
      <c r="C7" s="240"/>
      <c r="D7" s="191">
        <v>1523</v>
      </c>
      <c r="E7" s="191">
        <v>1590</v>
      </c>
      <c r="F7" s="191">
        <v>1499</v>
      </c>
      <c r="G7" s="191">
        <v>1636</v>
      </c>
      <c r="H7" s="191">
        <v>2185</v>
      </c>
    </row>
    <row r="8" spans="1:8" s="58" customFormat="1" ht="15" customHeight="1">
      <c r="A8" s="192"/>
      <c r="B8" s="239" t="s">
        <v>251</v>
      </c>
      <c r="C8" s="240"/>
      <c r="D8" s="191">
        <v>242</v>
      </c>
      <c r="E8" s="191">
        <v>258</v>
      </c>
      <c r="F8" s="191">
        <v>270</v>
      </c>
      <c r="G8" s="191">
        <v>229</v>
      </c>
      <c r="H8" s="191">
        <v>246</v>
      </c>
    </row>
    <row r="9" spans="1:8" s="58" customFormat="1" ht="15" customHeight="1">
      <c r="A9" s="192"/>
      <c r="B9" s="239" t="s">
        <v>252</v>
      </c>
      <c r="C9" s="240"/>
      <c r="D9" s="191">
        <v>1117</v>
      </c>
      <c r="E9" s="191">
        <v>1137</v>
      </c>
      <c r="F9" s="191">
        <v>1051</v>
      </c>
      <c r="G9" s="191">
        <v>1255</v>
      </c>
      <c r="H9" s="191">
        <v>1803</v>
      </c>
    </row>
    <row r="10" spans="1:8" s="58" customFormat="1" ht="15" customHeight="1">
      <c r="A10" s="192"/>
      <c r="B10" s="239" t="s">
        <v>253</v>
      </c>
      <c r="C10" s="240"/>
      <c r="D10" s="191">
        <v>32</v>
      </c>
      <c r="E10" s="191">
        <v>32</v>
      </c>
      <c r="F10" s="191">
        <v>34</v>
      </c>
      <c r="G10" s="191">
        <v>50</v>
      </c>
      <c r="H10" s="191">
        <v>26</v>
      </c>
    </row>
    <row r="11" spans="1:8" s="58" customFormat="1" ht="15" customHeight="1">
      <c r="A11" s="192"/>
      <c r="B11" s="239" t="s">
        <v>254</v>
      </c>
      <c r="C11" s="240"/>
      <c r="D11" s="191">
        <v>116</v>
      </c>
      <c r="E11" s="191">
        <v>144</v>
      </c>
      <c r="F11" s="191">
        <v>131</v>
      </c>
      <c r="G11" s="191">
        <v>83</v>
      </c>
      <c r="H11" s="191">
        <v>95</v>
      </c>
    </row>
    <row r="12" spans="1:8" s="58" customFormat="1" ht="15" customHeight="1">
      <c r="A12" s="192"/>
      <c r="B12" s="239" t="s">
        <v>255</v>
      </c>
      <c r="C12" s="240"/>
      <c r="D12" s="191">
        <v>2</v>
      </c>
      <c r="E12" s="191">
        <v>5</v>
      </c>
      <c r="F12" s="191">
        <v>4</v>
      </c>
      <c r="G12" s="191">
        <v>4</v>
      </c>
      <c r="H12" s="191">
        <v>7</v>
      </c>
    </row>
    <row r="13" spans="1:8" s="58" customFormat="1" ht="15" customHeight="1">
      <c r="A13" s="192"/>
      <c r="B13" s="239" t="s">
        <v>256</v>
      </c>
      <c r="C13" s="240"/>
      <c r="D13" s="191">
        <v>14</v>
      </c>
      <c r="E13" s="191">
        <v>14</v>
      </c>
      <c r="F13" s="191">
        <v>9</v>
      </c>
      <c r="G13" s="191">
        <v>15</v>
      </c>
      <c r="H13" s="191">
        <v>8</v>
      </c>
    </row>
    <row r="14" spans="1:8" s="58" customFormat="1" ht="18.75" customHeight="1">
      <c r="A14" s="245" t="s">
        <v>257</v>
      </c>
      <c r="B14" s="245"/>
      <c r="C14" s="246"/>
      <c r="D14" s="193">
        <v>712</v>
      </c>
      <c r="E14" s="193">
        <v>585</v>
      </c>
      <c r="F14" s="193">
        <v>623</v>
      </c>
      <c r="G14" s="193">
        <v>557</v>
      </c>
      <c r="H14" s="193">
        <v>651</v>
      </c>
    </row>
    <row r="15" spans="1:8" s="58" customFormat="1" ht="23.25" customHeight="1">
      <c r="A15" s="194"/>
      <c r="B15" s="194"/>
      <c r="C15" s="194"/>
      <c r="D15" s="194"/>
      <c r="E15" s="194"/>
      <c r="F15" s="194"/>
      <c r="G15" s="194"/>
      <c r="H15" s="195"/>
    </row>
    <row r="16" spans="1:8" s="58" customFormat="1" ht="17.25" customHeight="1" thickBot="1">
      <c r="A16" s="242" t="s">
        <v>258</v>
      </c>
      <c r="B16" s="242"/>
      <c r="C16" s="242"/>
      <c r="D16" s="242"/>
      <c r="E16" s="242"/>
      <c r="F16" s="242"/>
      <c r="G16" s="242"/>
      <c r="H16" s="194"/>
    </row>
    <row r="17" spans="1:9" s="62" customFormat="1" ht="18.75" customHeight="1">
      <c r="A17" s="212" t="s">
        <v>242</v>
      </c>
      <c r="B17" s="212"/>
      <c r="C17" s="213"/>
      <c r="D17" s="187" t="s">
        <v>243</v>
      </c>
      <c r="E17" s="187" t="s">
        <v>244</v>
      </c>
      <c r="F17" s="187" t="s">
        <v>245</v>
      </c>
      <c r="G17" s="187" t="s">
        <v>246</v>
      </c>
      <c r="H17" s="188" t="s">
        <v>247</v>
      </c>
      <c r="I17" s="61"/>
    </row>
    <row r="18" spans="1:9" s="73" customFormat="1" ht="19.5" customHeight="1">
      <c r="A18" s="227" t="s">
        <v>248</v>
      </c>
      <c r="B18" s="227"/>
      <c r="C18" s="228"/>
      <c r="D18" s="84">
        <v>3133</v>
      </c>
      <c r="E18" s="85">
        <v>3068</v>
      </c>
      <c r="F18" s="85">
        <v>2928</v>
      </c>
      <c r="G18" s="85">
        <v>3060</v>
      </c>
      <c r="H18" s="85">
        <v>3629</v>
      </c>
    </row>
    <row r="19" spans="1:9" s="73" customFormat="1" ht="3.75" customHeight="1">
      <c r="A19" s="196"/>
      <c r="B19" s="196"/>
      <c r="C19" s="197"/>
      <c r="D19" s="84"/>
      <c r="E19" s="85"/>
      <c r="F19" s="85"/>
      <c r="G19" s="85"/>
      <c r="H19" s="85"/>
    </row>
    <row r="20" spans="1:9" s="73" customFormat="1" ht="19.5" customHeight="1">
      <c r="A20" s="239" t="s">
        <v>259</v>
      </c>
      <c r="B20" s="239"/>
      <c r="C20" s="240"/>
      <c r="D20" s="198">
        <v>934</v>
      </c>
      <c r="E20" s="199">
        <v>864</v>
      </c>
      <c r="F20" s="199">
        <v>829</v>
      </c>
      <c r="G20" s="199">
        <v>1114</v>
      </c>
      <c r="H20" s="199">
        <v>1634</v>
      </c>
    </row>
    <row r="21" spans="1:9" s="62" customFormat="1" ht="15" customHeight="1">
      <c r="A21" s="247"/>
      <c r="B21" s="243" t="s">
        <v>260</v>
      </c>
      <c r="C21" s="244"/>
      <c r="D21" s="88">
        <v>161</v>
      </c>
      <c r="E21" s="89">
        <v>102</v>
      </c>
      <c r="F21" s="89">
        <v>118</v>
      </c>
      <c r="G21" s="89">
        <v>389</v>
      </c>
      <c r="H21" s="89">
        <v>908</v>
      </c>
    </row>
    <row r="22" spans="1:9" s="62" customFormat="1" ht="15" customHeight="1">
      <c r="A22" s="247"/>
      <c r="B22" s="243" t="s">
        <v>261</v>
      </c>
      <c r="C22" s="244"/>
      <c r="D22" s="88">
        <v>120</v>
      </c>
      <c r="E22" s="89">
        <v>142</v>
      </c>
      <c r="F22" s="89">
        <v>164</v>
      </c>
      <c r="G22" s="89">
        <v>169</v>
      </c>
      <c r="H22" s="89">
        <v>149</v>
      </c>
    </row>
    <row r="23" spans="1:9" s="62" customFormat="1" ht="15" customHeight="1">
      <c r="A23" s="247"/>
      <c r="B23" s="243" t="s">
        <v>262</v>
      </c>
      <c r="C23" s="244"/>
      <c r="D23" s="88">
        <v>118</v>
      </c>
      <c r="E23" s="89">
        <v>109</v>
      </c>
      <c r="F23" s="89">
        <v>98</v>
      </c>
      <c r="G23" s="89">
        <v>74</v>
      </c>
      <c r="H23" s="89">
        <v>78</v>
      </c>
    </row>
    <row r="24" spans="1:9" s="62" customFormat="1" ht="15" customHeight="1">
      <c r="A24" s="247"/>
      <c r="B24" s="243" t="s">
        <v>263</v>
      </c>
      <c r="C24" s="244"/>
      <c r="D24" s="88">
        <v>18</v>
      </c>
      <c r="E24" s="89">
        <v>30</v>
      </c>
      <c r="F24" s="89">
        <v>20</v>
      </c>
      <c r="G24" s="89">
        <v>19</v>
      </c>
      <c r="H24" s="89">
        <v>39</v>
      </c>
    </row>
    <row r="25" spans="1:9" s="62" customFormat="1" ht="15" customHeight="1">
      <c r="A25" s="247"/>
      <c r="B25" s="243" t="s">
        <v>264</v>
      </c>
      <c r="C25" s="244"/>
      <c r="D25" s="88">
        <v>133</v>
      </c>
      <c r="E25" s="89">
        <v>114</v>
      </c>
      <c r="F25" s="89">
        <v>90</v>
      </c>
      <c r="G25" s="89">
        <v>100</v>
      </c>
      <c r="H25" s="89">
        <v>116</v>
      </c>
    </row>
    <row r="26" spans="1:9" s="62" customFormat="1" ht="15" customHeight="1">
      <c r="A26" s="247"/>
      <c r="B26" s="243" t="s">
        <v>265</v>
      </c>
      <c r="C26" s="244"/>
      <c r="D26" s="88">
        <v>52</v>
      </c>
      <c r="E26" s="89">
        <v>51</v>
      </c>
      <c r="F26" s="89">
        <v>62</v>
      </c>
      <c r="G26" s="89">
        <v>73</v>
      </c>
      <c r="H26" s="89">
        <v>74</v>
      </c>
    </row>
    <row r="27" spans="1:9" s="62" customFormat="1" ht="15" customHeight="1">
      <c r="A27" s="247"/>
      <c r="B27" s="243" t="s">
        <v>266</v>
      </c>
      <c r="C27" s="244"/>
      <c r="D27" s="88">
        <v>207</v>
      </c>
      <c r="E27" s="89">
        <v>190</v>
      </c>
      <c r="F27" s="89">
        <v>155</v>
      </c>
      <c r="G27" s="89">
        <v>177</v>
      </c>
      <c r="H27" s="89">
        <v>155</v>
      </c>
    </row>
    <row r="28" spans="1:9" s="62" customFormat="1" ht="15" customHeight="1">
      <c r="A28" s="247"/>
      <c r="B28" s="243" t="s">
        <v>267</v>
      </c>
      <c r="C28" s="244"/>
      <c r="D28" s="88">
        <v>46</v>
      </c>
      <c r="E28" s="89">
        <v>44</v>
      </c>
      <c r="F28" s="89">
        <v>36</v>
      </c>
      <c r="G28" s="89">
        <v>53</v>
      </c>
      <c r="H28" s="89">
        <v>39</v>
      </c>
    </row>
    <row r="29" spans="1:9" s="62" customFormat="1" ht="15" customHeight="1">
      <c r="A29" s="247"/>
      <c r="B29" s="243" t="s">
        <v>268</v>
      </c>
      <c r="C29" s="244"/>
      <c r="D29" s="88">
        <v>74</v>
      </c>
      <c r="E29" s="89">
        <v>80</v>
      </c>
      <c r="F29" s="89">
        <v>81</v>
      </c>
      <c r="G29" s="89">
        <v>58</v>
      </c>
      <c r="H29" s="89">
        <v>74</v>
      </c>
    </row>
    <row r="30" spans="1:9" s="62" customFormat="1" ht="15" customHeight="1">
      <c r="A30" s="247"/>
      <c r="B30" s="243" t="s">
        <v>269</v>
      </c>
      <c r="C30" s="244"/>
      <c r="D30" s="88">
        <v>5</v>
      </c>
      <c r="E30" s="89">
        <v>2</v>
      </c>
      <c r="F30" s="89">
        <v>5</v>
      </c>
      <c r="G30" s="89">
        <v>2</v>
      </c>
      <c r="H30" s="89">
        <v>2</v>
      </c>
    </row>
    <row r="31" spans="1:9" s="62" customFormat="1" ht="19.5" customHeight="1">
      <c r="A31" s="239" t="s">
        <v>270</v>
      </c>
      <c r="B31" s="239"/>
      <c r="C31" s="240"/>
      <c r="D31" s="88">
        <v>348</v>
      </c>
      <c r="E31" s="89">
        <v>329</v>
      </c>
      <c r="F31" s="89">
        <v>330</v>
      </c>
      <c r="G31" s="89">
        <v>381</v>
      </c>
      <c r="H31" s="89">
        <v>356</v>
      </c>
    </row>
    <row r="32" spans="1:9" s="62" customFormat="1" ht="15" customHeight="1">
      <c r="A32" s="200"/>
      <c r="B32" s="243" t="s">
        <v>271</v>
      </c>
      <c r="C32" s="244"/>
      <c r="D32" s="88">
        <v>28</v>
      </c>
      <c r="E32" s="89">
        <v>24</v>
      </c>
      <c r="F32" s="89">
        <v>15</v>
      </c>
      <c r="G32" s="89">
        <v>28</v>
      </c>
      <c r="H32" s="89">
        <v>24</v>
      </c>
    </row>
    <row r="33" spans="1:8" s="62" customFormat="1" ht="15" customHeight="1">
      <c r="A33" s="200"/>
      <c r="B33" s="243" t="s">
        <v>272</v>
      </c>
      <c r="C33" s="244"/>
      <c r="D33" s="88">
        <v>172</v>
      </c>
      <c r="E33" s="89">
        <v>177</v>
      </c>
      <c r="F33" s="89">
        <v>161</v>
      </c>
      <c r="G33" s="89">
        <v>201</v>
      </c>
      <c r="H33" s="89">
        <v>153</v>
      </c>
    </row>
    <row r="34" spans="1:8" s="62" customFormat="1" ht="15" customHeight="1">
      <c r="A34" s="201"/>
      <c r="B34" s="243" t="s">
        <v>273</v>
      </c>
      <c r="C34" s="244"/>
      <c r="D34" s="88">
        <v>78</v>
      </c>
      <c r="E34" s="89">
        <v>83</v>
      </c>
      <c r="F34" s="89">
        <v>105</v>
      </c>
      <c r="G34" s="89">
        <v>83</v>
      </c>
      <c r="H34" s="89">
        <v>105</v>
      </c>
    </row>
    <row r="35" spans="1:8" s="62" customFormat="1" ht="15" customHeight="1">
      <c r="A35" s="201"/>
      <c r="B35" s="243" t="s">
        <v>274</v>
      </c>
      <c r="C35" s="244"/>
      <c r="D35" s="88">
        <v>58</v>
      </c>
      <c r="E35" s="89">
        <v>32</v>
      </c>
      <c r="F35" s="89">
        <v>41</v>
      </c>
      <c r="G35" s="89">
        <v>55</v>
      </c>
      <c r="H35" s="89">
        <v>66</v>
      </c>
    </row>
    <row r="36" spans="1:8" s="62" customFormat="1" ht="15" customHeight="1">
      <c r="A36" s="201"/>
      <c r="B36" s="243" t="s">
        <v>275</v>
      </c>
      <c r="C36" s="244"/>
      <c r="D36" s="88">
        <v>12</v>
      </c>
      <c r="E36" s="89">
        <v>13</v>
      </c>
      <c r="F36" s="89">
        <v>8</v>
      </c>
      <c r="G36" s="89">
        <v>14</v>
      </c>
      <c r="H36" s="89">
        <v>8</v>
      </c>
    </row>
    <row r="37" spans="1:8" s="62" customFormat="1" ht="19.5" customHeight="1">
      <c r="A37" s="239" t="s">
        <v>276</v>
      </c>
      <c r="B37" s="239"/>
      <c r="C37" s="240"/>
      <c r="D37" s="88">
        <v>1724</v>
      </c>
      <c r="E37" s="89">
        <v>1782</v>
      </c>
      <c r="F37" s="89">
        <v>1682</v>
      </c>
      <c r="G37" s="89">
        <v>1455</v>
      </c>
      <c r="H37" s="89">
        <v>1507</v>
      </c>
    </row>
    <row r="38" spans="1:8" s="62" customFormat="1" ht="15" customHeight="1">
      <c r="A38" s="201"/>
      <c r="B38" s="243" t="s">
        <v>277</v>
      </c>
      <c r="C38" s="244"/>
      <c r="D38" s="88">
        <v>4</v>
      </c>
      <c r="E38" s="89">
        <v>6</v>
      </c>
      <c r="F38" s="89">
        <v>11</v>
      </c>
      <c r="G38" s="89">
        <v>1</v>
      </c>
      <c r="H38" s="89">
        <v>5</v>
      </c>
    </row>
    <row r="39" spans="1:8" s="62" customFormat="1" ht="15" customHeight="1">
      <c r="A39" s="201"/>
      <c r="B39" s="243" t="s">
        <v>278</v>
      </c>
      <c r="C39" s="244"/>
      <c r="D39" s="88">
        <v>376</v>
      </c>
      <c r="E39" s="89">
        <v>275</v>
      </c>
      <c r="F39" s="89">
        <v>266</v>
      </c>
      <c r="G39" s="89">
        <v>249</v>
      </c>
      <c r="H39" s="89">
        <v>263</v>
      </c>
    </row>
    <row r="40" spans="1:8" s="62" customFormat="1" ht="15" customHeight="1">
      <c r="A40" s="201"/>
      <c r="B40" s="243" t="s">
        <v>279</v>
      </c>
      <c r="C40" s="244"/>
      <c r="D40" s="88">
        <v>809</v>
      </c>
      <c r="E40" s="89">
        <v>990</v>
      </c>
      <c r="F40" s="89">
        <v>851</v>
      </c>
      <c r="G40" s="89">
        <v>731</v>
      </c>
      <c r="H40" s="89">
        <v>755</v>
      </c>
    </row>
    <row r="41" spans="1:8" s="62" customFormat="1" ht="15" customHeight="1">
      <c r="A41" s="201"/>
      <c r="B41" s="243" t="s">
        <v>280</v>
      </c>
      <c r="C41" s="244"/>
      <c r="D41" s="88">
        <v>16</v>
      </c>
      <c r="E41" s="89">
        <v>18</v>
      </c>
      <c r="F41" s="89">
        <v>24</v>
      </c>
      <c r="G41" s="89">
        <v>13</v>
      </c>
      <c r="H41" s="89">
        <v>18</v>
      </c>
    </row>
    <row r="42" spans="1:8" s="62" customFormat="1" ht="15" customHeight="1">
      <c r="A42" s="201"/>
      <c r="B42" s="243" t="s">
        <v>281</v>
      </c>
      <c r="C42" s="244"/>
      <c r="D42" s="88">
        <v>99</v>
      </c>
      <c r="E42" s="89">
        <v>92</v>
      </c>
      <c r="F42" s="89">
        <v>100</v>
      </c>
      <c r="G42" s="89">
        <v>106</v>
      </c>
      <c r="H42" s="89">
        <v>118</v>
      </c>
    </row>
    <row r="43" spans="1:8" s="62" customFormat="1" ht="15" customHeight="1">
      <c r="A43" s="201"/>
      <c r="B43" s="243" t="s">
        <v>282</v>
      </c>
      <c r="C43" s="244"/>
      <c r="D43" s="88">
        <v>157</v>
      </c>
      <c r="E43" s="89">
        <v>143</v>
      </c>
      <c r="F43" s="89">
        <v>148</v>
      </c>
      <c r="G43" s="89">
        <v>138</v>
      </c>
      <c r="H43" s="89">
        <v>144</v>
      </c>
    </row>
    <row r="44" spans="1:8" s="62" customFormat="1" ht="15" customHeight="1">
      <c r="A44" s="201"/>
      <c r="B44" s="243" t="s">
        <v>283</v>
      </c>
      <c r="C44" s="244"/>
      <c r="D44" s="88">
        <v>229</v>
      </c>
      <c r="E44" s="89">
        <v>226</v>
      </c>
      <c r="F44" s="89">
        <v>255</v>
      </c>
      <c r="G44" s="89">
        <v>184</v>
      </c>
      <c r="H44" s="89">
        <v>170</v>
      </c>
    </row>
    <row r="45" spans="1:8" s="62" customFormat="1" ht="15" customHeight="1">
      <c r="A45" s="201"/>
      <c r="B45" s="243" t="s">
        <v>284</v>
      </c>
      <c r="C45" s="244"/>
      <c r="D45" s="88">
        <v>13</v>
      </c>
      <c r="E45" s="89">
        <v>20</v>
      </c>
      <c r="F45" s="89">
        <v>18</v>
      </c>
      <c r="G45" s="89">
        <v>19</v>
      </c>
      <c r="H45" s="89">
        <v>19</v>
      </c>
    </row>
    <row r="46" spans="1:8" s="62" customFormat="1" ht="15" customHeight="1">
      <c r="A46" s="201"/>
      <c r="B46" s="243" t="s">
        <v>285</v>
      </c>
      <c r="C46" s="244"/>
      <c r="D46" s="88">
        <v>21</v>
      </c>
      <c r="E46" s="89">
        <v>12</v>
      </c>
      <c r="F46" s="89">
        <v>9</v>
      </c>
      <c r="G46" s="89">
        <v>14</v>
      </c>
      <c r="H46" s="89">
        <v>15</v>
      </c>
    </row>
    <row r="47" spans="1:8" s="62" customFormat="1" ht="19.5" customHeight="1">
      <c r="A47" s="248" t="s">
        <v>286</v>
      </c>
      <c r="B47" s="248"/>
      <c r="C47" s="249"/>
      <c r="D47" s="93">
        <v>127</v>
      </c>
      <c r="E47" s="94">
        <v>93</v>
      </c>
      <c r="F47" s="94">
        <v>87</v>
      </c>
      <c r="G47" s="94">
        <v>110</v>
      </c>
      <c r="H47" s="94">
        <v>132</v>
      </c>
    </row>
    <row r="48" spans="1:8" s="75" customFormat="1" ht="17.25" customHeight="1">
      <c r="H48" s="77" t="s">
        <v>287</v>
      </c>
    </row>
    <row r="49" s="62" customFormat="1" ht="13.5" customHeight="1"/>
    <row r="50" s="62" customFormat="1" ht="13.5" customHeight="1"/>
    <row r="51" s="62" customFormat="1"/>
  </sheetData>
  <mergeCells count="45">
    <mergeCell ref="B43:C43"/>
    <mergeCell ref="B44:C44"/>
    <mergeCell ref="B45:C45"/>
    <mergeCell ref="B46:C46"/>
    <mergeCell ref="A47:C47"/>
    <mergeCell ref="B42:C42"/>
    <mergeCell ref="A31:C31"/>
    <mergeCell ref="B32:C32"/>
    <mergeCell ref="B33:C33"/>
    <mergeCell ref="B34:C34"/>
    <mergeCell ref="B35:C35"/>
    <mergeCell ref="B36:C36"/>
    <mergeCell ref="A37:C37"/>
    <mergeCell ref="B38:C38"/>
    <mergeCell ref="B39:C39"/>
    <mergeCell ref="B40:C40"/>
    <mergeCell ref="B41:C41"/>
    <mergeCell ref="B30:C30"/>
    <mergeCell ref="A14:C14"/>
    <mergeCell ref="A16:G16"/>
    <mergeCell ref="A17:C17"/>
    <mergeCell ref="A18:C18"/>
    <mergeCell ref="A20:C20"/>
    <mergeCell ref="A21:A3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13:C13"/>
    <mergeCell ref="A1:H1"/>
    <mergeCell ref="A2:G2"/>
    <mergeCell ref="A3:C3"/>
    <mergeCell ref="A4:C4"/>
    <mergeCell ref="A6:C6"/>
    <mergeCell ref="A7:C7"/>
    <mergeCell ref="B8:C8"/>
    <mergeCell ref="B9:C9"/>
    <mergeCell ref="B10:C10"/>
    <mergeCell ref="B11:C11"/>
    <mergeCell ref="B12:C12"/>
  </mergeCells>
  <phoneticPr fontId="3"/>
  <pageMargins left="0.74803149606299213" right="0.74803149606299213" top="0.98425196850393704" bottom="0.98425196850393704" header="0.51181102362204722" footer="0.51181102362204722"/>
  <pageSetup paperSize="9" scale="64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4</vt:i4>
      </vt:variant>
    </vt:vector>
  </HeadingPairs>
  <TitlesOfParts>
    <vt:vector size="13" baseType="lpstr">
      <vt:lpstr>16-155</vt:lpstr>
      <vt:lpstr>16-156</vt:lpstr>
      <vt:lpstr>16-157</vt:lpstr>
      <vt:lpstr>16-158</vt:lpstr>
      <vt:lpstr>16-159</vt:lpstr>
      <vt:lpstr>16-160</vt:lpstr>
      <vt:lpstr>16-161</vt:lpstr>
      <vt:lpstr>16-162</vt:lpstr>
      <vt:lpstr>16-163</vt:lpstr>
      <vt:lpstr>'16-155'!Print_Area</vt:lpstr>
      <vt:lpstr>'16-156'!Print_Area</vt:lpstr>
      <vt:lpstr>'16-159'!Print_Area</vt:lpstr>
      <vt:lpstr>'16-162'!Print_Area</vt:lpstr>
    </vt:vector>
  </TitlesOfParts>
  <Company>市川市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yoshioka hidekatsu</dc:creator>
  <cp:lastModifiedBy>yoshioka hidekatsu</cp:lastModifiedBy>
  <cp:lastPrinted>2020-03-02T07:45:28Z</cp:lastPrinted>
  <dcterms:created xsi:type="dcterms:W3CDTF">2020-03-02T07:40:08Z</dcterms:created>
  <dcterms:modified xsi:type="dcterms:W3CDTF">2020-04-07T08:54:12Z</dcterms:modified>
</cp:coreProperties>
</file>