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6年度\03 用度担当\01 個人\6.植田\01_物品購入\05_職員用技術服（冬服）（職員課）\04公告文\HP用PDF（内訳書はエクセル）\"/>
    </mc:Choice>
  </mc:AlternateContent>
  <xr:revisionPtr revIDLastSave="0" documentId="13_ncr:1_{F9A09276-2A0F-43D7-86D6-4FFBE40F13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5冬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21" i="2"/>
  <c r="D22" i="2"/>
  <c r="D23" i="2"/>
  <c r="D24" i="2"/>
  <c r="D25" i="2"/>
  <c r="D26" i="2"/>
  <c r="D19" i="2"/>
  <c r="D27" i="2" l="1"/>
  <c r="D7" i="2"/>
  <c r="D8" i="2"/>
  <c r="D9" i="2"/>
  <c r="D10" i="2"/>
  <c r="D11" i="2"/>
  <c r="D12" i="2"/>
  <c r="D13" i="2"/>
  <c r="D6" i="2"/>
  <c r="D14" i="2" l="1"/>
  <c r="D29" i="2" s="1"/>
  <c r="B27" i="2"/>
  <c r="B14" i="2"/>
</calcChain>
</file>

<file path=xl/sharedStrings.xml><?xml version="1.0" encoding="utf-8"?>
<sst xmlns="http://schemas.openxmlformats.org/spreadsheetml/2006/main" count="48" uniqueCount="35">
  <si>
    <t>サイズ（胸囲）</t>
    <rPh sb="4" eb="6">
      <t>キョウイ</t>
    </rPh>
    <phoneticPr fontId="3"/>
  </si>
  <si>
    <t>備考</t>
    <rPh sb="0" eb="2">
      <t>ビコウ</t>
    </rPh>
    <phoneticPr fontId="3"/>
  </si>
  <si>
    <t>合計</t>
    <rPh sb="0" eb="2">
      <t>ゴウケイ</t>
    </rPh>
    <phoneticPr fontId="3"/>
  </si>
  <si>
    <t>採寸</t>
    <rPh sb="0" eb="2">
      <t>サイスン</t>
    </rPh>
    <phoneticPr fontId="3"/>
  </si>
  <si>
    <t>計</t>
    <rPh sb="0" eb="1">
      <t>ケイ</t>
    </rPh>
    <phoneticPr fontId="3"/>
  </si>
  <si>
    <t>（ズボン）</t>
    <phoneticPr fontId="3"/>
  </si>
  <si>
    <t>サイズ（腰囲）</t>
    <rPh sb="4" eb="6">
      <t>ヨウイ</t>
    </rPh>
    <phoneticPr fontId="3"/>
  </si>
  <si>
    <t>数量</t>
    <rPh sb="0" eb="2">
      <t>スウリョウ</t>
    </rPh>
    <phoneticPr fontId="3"/>
  </si>
  <si>
    <t>単価
（税抜）</t>
    <rPh sb="0" eb="2">
      <t>タンカ</t>
    </rPh>
    <rPh sb="4" eb="5">
      <t>ゼイ</t>
    </rPh>
    <phoneticPr fontId="3"/>
  </si>
  <si>
    <t>（単位：円）</t>
    <rPh sb="1" eb="3">
      <t>タンイ</t>
    </rPh>
    <rPh sb="4" eb="5">
      <t>エン</t>
    </rPh>
    <phoneticPr fontId="3"/>
  </si>
  <si>
    <t>…※１</t>
    <phoneticPr fontId="3"/>
  </si>
  <si>
    <t>…※２</t>
    <phoneticPr fontId="3"/>
  </si>
  <si>
    <t>メーカー名</t>
    <rPh sb="4" eb="5">
      <t>メイ</t>
    </rPh>
    <phoneticPr fontId="3"/>
  </si>
  <si>
    <t>型番</t>
    <rPh sb="0" eb="2">
      <t>カタバン</t>
    </rPh>
    <phoneticPr fontId="3"/>
  </si>
  <si>
    <t>ズボン</t>
    <phoneticPr fontId="3"/>
  </si>
  <si>
    <t>水色のセルに選択したメーカー名及び型番を記載してください。</t>
    <rPh sb="0" eb="2">
      <t>ミズイロ</t>
    </rPh>
    <rPh sb="6" eb="8">
      <t>センタク</t>
    </rPh>
    <rPh sb="14" eb="15">
      <t>メイ</t>
    </rPh>
    <rPh sb="15" eb="16">
      <t>オヨ</t>
    </rPh>
    <rPh sb="17" eb="19">
      <t>カタバン</t>
    </rPh>
    <rPh sb="20" eb="22">
      <t>キサイ</t>
    </rPh>
    <phoneticPr fontId="3"/>
  </si>
  <si>
    <t>水色のセルに数字を入力してください。</t>
    <rPh sb="0" eb="2">
      <t>ミズイロ</t>
    </rPh>
    <rPh sb="6" eb="8">
      <t>スウジ</t>
    </rPh>
    <rPh sb="9" eb="11">
      <t>ニュウリョク</t>
    </rPh>
    <phoneticPr fontId="3"/>
  </si>
  <si>
    <t>入札書記載金額（※１＋※２）</t>
    <rPh sb="0" eb="2">
      <t>ニュウサツ</t>
    </rPh>
    <rPh sb="2" eb="3">
      <t>ショ</t>
    </rPh>
    <rPh sb="3" eb="5">
      <t>キサイ</t>
    </rPh>
    <rPh sb="5" eb="7">
      <t>キンガク</t>
    </rPh>
    <phoneticPr fontId="3"/>
  </si>
  <si>
    <t>106～108</t>
    <phoneticPr fontId="3"/>
  </si>
  <si>
    <t>111～112</t>
    <phoneticPr fontId="3"/>
  </si>
  <si>
    <t>115～116</t>
    <phoneticPr fontId="3"/>
  </si>
  <si>
    <t>119～120</t>
    <phoneticPr fontId="3"/>
  </si>
  <si>
    <t>123～124</t>
    <phoneticPr fontId="3"/>
  </si>
  <si>
    <t>127～130</t>
    <phoneticPr fontId="3"/>
  </si>
  <si>
    <t>131～136</t>
    <phoneticPr fontId="3"/>
  </si>
  <si>
    <t>令和６年度　職員用技術服（冬服）内訳書</t>
    <rPh sb="0" eb="2">
      <t>レイワ</t>
    </rPh>
    <rPh sb="3" eb="5">
      <t>ネンド</t>
    </rPh>
    <rPh sb="6" eb="9">
      <t>ショクインヨウ</t>
    </rPh>
    <rPh sb="9" eb="11">
      <t>ギジュツ</t>
    </rPh>
    <rPh sb="11" eb="12">
      <t>フク</t>
    </rPh>
    <rPh sb="13" eb="14">
      <t>フユ</t>
    </rPh>
    <rPh sb="14" eb="15">
      <t>フク</t>
    </rPh>
    <rPh sb="16" eb="19">
      <t>ウチワケショ</t>
    </rPh>
    <phoneticPr fontId="3"/>
  </si>
  <si>
    <t>（上衣）</t>
    <rPh sb="1" eb="3">
      <t>ジョウイ</t>
    </rPh>
    <phoneticPr fontId="3"/>
  </si>
  <si>
    <t>上衣</t>
    <rPh sb="0" eb="2">
      <t>ジョウイ</t>
    </rPh>
    <phoneticPr fontId="3"/>
  </si>
  <si>
    <t>Sサイズ相当</t>
    <rPh sb="4" eb="6">
      <t>ソウトウ</t>
    </rPh>
    <phoneticPr fontId="1"/>
  </si>
  <si>
    <t>Mサイズ相当</t>
    <rPh sb="4" eb="6">
      <t>ソウトウ</t>
    </rPh>
    <phoneticPr fontId="1"/>
  </si>
  <si>
    <t>Lサイズ相当</t>
    <rPh sb="4" eb="6">
      <t>ソウトウ</t>
    </rPh>
    <phoneticPr fontId="1"/>
  </si>
  <si>
    <t>LLサイズ相当</t>
    <rPh sb="5" eb="7">
      <t>ソウトウ</t>
    </rPh>
    <phoneticPr fontId="1"/>
  </si>
  <si>
    <t>３Lサイズ相当</t>
    <rPh sb="5" eb="7">
      <t>ソウトウ</t>
    </rPh>
    <phoneticPr fontId="1"/>
  </si>
  <si>
    <t>４Lサイズ相当</t>
    <rPh sb="5" eb="7">
      <t>ソウトウ</t>
    </rPh>
    <phoneticPr fontId="1"/>
  </si>
  <si>
    <t>５Lサイズ相当</t>
    <rPh sb="5" eb="7">
      <t>ソウトウ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</si>
</sst>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/>
    <xf numFmtId="0" fontId="4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6" fillId="0" borderId="1" xfId="0" applyFont="1" applyFill="1" applyBorder="1"/>
    <xf numFmtId="0" fontId="6" fillId="0" borderId="0" xfId="0" applyFont="1" applyAlignment="1">
      <alignment shrinkToFit="1"/>
    </xf>
    <xf numFmtId="38" fontId="4" fillId="0" borderId="0" xfId="2" applyFont="1" applyAlignment="1"/>
    <xf numFmtId="0" fontId="6" fillId="0" borderId="0" xfId="0" applyFont="1" applyAlignment="1">
      <alignment horizontal="center" shrinkToFit="1"/>
    </xf>
    <xf numFmtId="0" fontId="6" fillId="0" borderId="0" xfId="0" applyFont="1" applyBorder="1"/>
    <xf numFmtId="38" fontId="8" fillId="0" borderId="0" xfId="0" applyNumberFormat="1" applyFont="1" applyBorder="1"/>
    <xf numFmtId="0" fontId="7" fillId="0" borderId="0" xfId="0" applyFont="1" applyAlignment="1">
      <alignment horizontal="center"/>
    </xf>
    <xf numFmtId="0" fontId="4" fillId="0" borderId="0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5" xfId="0" applyFont="1" applyBorder="1"/>
    <xf numFmtId="0" fontId="6" fillId="0" borderId="18" xfId="0" applyFont="1" applyBorder="1"/>
    <xf numFmtId="0" fontId="6" fillId="0" borderId="27" xfId="0" applyFont="1" applyBorder="1"/>
    <xf numFmtId="0" fontId="6" fillId="0" borderId="29" xfId="0" applyFont="1" applyBorder="1"/>
    <xf numFmtId="0" fontId="6" fillId="2" borderId="1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vertical="center"/>
    </xf>
    <xf numFmtId="0" fontId="6" fillId="0" borderId="25" xfId="0" applyFont="1" applyFill="1" applyBorder="1"/>
    <xf numFmtId="0" fontId="6" fillId="0" borderId="30" xfId="0" applyFont="1" applyBorder="1"/>
    <xf numFmtId="0" fontId="6" fillId="0" borderId="31" xfId="0" applyFont="1" applyBorder="1"/>
    <xf numFmtId="0" fontId="6" fillId="0" borderId="6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38" fontId="6" fillId="3" borderId="26" xfId="2" applyFont="1" applyFill="1" applyBorder="1" applyAlignment="1" applyProtection="1">
      <protection locked="0"/>
    </xf>
    <xf numFmtId="38" fontId="6" fillId="0" borderId="25" xfId="2" applyFont="1" applyFill="1" applyBorder="1" applyAlignment="1"/>
    <xf numFmtId="38" fontId="6" fillId="3" borderId="2" xfId="2" applyFont="1" applyFill="1" applyBorder="1" applyAlignment="1" applyProtection="1">
      <protection locked="0"/>
    </xf>
    <xf numFmtId="38" fontId="6" fillId="3" borderId="21" xfId="2" applyFont="1" applyFill="1" applyBorder="1" applyAlignment="1" applyProtection="1">
      <protection locked="0"/>
    </xf>
    <xf numFmtId="38" fontId="6" fillId="0" borderId="18" xfId="2" applyFont="1" applyFill="1" applyBorder="1" applyAlignment="1"/>
    <xf numFmtId="38" fontId="6" fillId="4" borderId="28" xfId="2" applyFont="1" applyFill="1" applyBorder="1" applyAlignment="1"/>
    <xf numFmtId="38" fontId="6" fillId="0" borderId="28" xfId="2" applyFont="1" applyFill="1" applyBorder="1" applyAlignment="1"/>
    <xf numFmtId="38" fontId="6" fillId="0" borderId="16" xfId="2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38" fontId="6" fillId="0" borderId="16" xfId="2" applyFont="1" applyFill="1" applyBorder="1" applyAlignment="1">
      <alignment horizontal="right" vertical="center"/>
    </xf>
    <xf numFmtId="38" fontId="6" fillId="0" borderId="14" xfId="2" applyFont="1" applyFill="1" applyBorder="1" applyAlignment="1">
      <alignment horizontal="right" vertical="center"/>
    </xf>
    <xf numFmtId="0" fontId="6" fillId="0" borderId="0" xfId="0" applyFont="1" applyAlignment="1">
      <alignment horizont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6" fillId="3" borderId="22" xfId="0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center"/>
      <protection locked="0"/>
    </xf>
    <xf numFmtId="0" fontId="6" fillId="0" borderId="7" xfId="0" applyFont="1" applyBorder="1" applyProtection="1"/>
    <xf numFmtId="0" fontId="6" fillId="0" borderId="20" xfId="0" applyFont="1" applyBorder="1" applyProtection="1"/>
    <xf numFmtId="0" fontId="6" fillId="0" borderId="23" xfId="0" applyFont="1" applyBorder="1" applyProtection="1"/>
    <xf numFmtId="0" fontId="6" fillId="0" borderId="7" xfId="0" applyFont="1" applyBorder="1" applyAlignment="1" applyProtection="1">
      <alignment horizontal="left"/>
    </xf>
    <xf numFmtId="0" fontId="6" fillId="0" borderId="20" xfId="0" applyFont="1" applyBorder="1" applyAlignment="1" applyProtection="1">
      <alignment horizontal="left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52"/>
  <sheetViews>
    <sheetView tabSelected="1" zoomScaleNormal="100" workbookViewId="0">
      <selection activeCell="C6" sqref="C6"/>
    </sheetView>
  </sheetViews>
  <sheetFormatPr defaultColWidth="9" defaultRowHeight="15"/>
  <cols>
    <col min="1" max="1" width="17.36328125" style="2" customWidth="1"/>
    <col min="2" max="4" width="16.26953125" style="2" customWidth="1"/>
    <col min="5" max="5" width="18" style="2" customWidth="1"/>
    <col min="6" max="6" width="9" style="2"/>
    <col min="7" max="7" width="20.26953125" style="2" bestFit="1" customWidth="1"/>
    <col min="8" max="8" width="9" style="2" customWidth="1"/>
    <col min="9" max="10" width="9" style="2"/>
    <col min="11" max="11" width="15.6328125" style="2" bestFit="1" customWidth="1"/>
    <col min="12" max="12" width="9" style="2"/>
    <col min="13" max="13" width="14.36328125" style="2" bestFit="1" customWidth="1"/>
    <col min="14" max="14" width="9" style="2"/>
    <col min="15" max="15" width="14.36328125" style="2" bestFit="1" customWidth="1"/>
    <col min="16" max="16" width="9" style="2"/>
    <col min="17" max="17" width="14.36328125" style="2" bestFit="1" customWidth="1"/>
    <col min="18" max="18" width="9" style="2"/>
    <col min="19" max="19" width="20.26953125" style="2" bestFit="1" customWidth="1"/>
    <col min="20" max="20" width="9" style="2" customWidth="1"/>
    <col min="21" max="22" width="9" style="2"/>
    <col min="23" max="23" width="15.6328125" style="2" bestFit="1" customWidth="1"/>
    <col min="24" max="24" width="9" style="2"/>
    <col min="25" max="25" width="14.36328125" style="2" bestFit="1" customWidth="1"/>
    <col min="26" max="26" width="9" style="2"/>
    <col min="27" max="27" width="14.36328125" style="2" bestFit="1" customWidth="1"/>
    <col min="28" max="28" width="9" style="2"/>
    <col min="29" max="29" width="14.36328125" style="2" bestFit="1" customWidth="1"/>
    <col min="30" max="30" width="9" style="2"/>
    <col min="31" max="31" width="20.26953125" style="2" bestFit="1" customWidth="1"/>
    <col min="32" max="32" width="9" style="2" customWidth="1"/>
    <col min="33" max="34" width="9" style="2"/>
    <col min="35" max="35" width="15.6328125" style="2" bestFit="1" customWidth="1"/>
    <col min="36" max="36" width="9" style="2"/>
    <col min="37" max="37" width="14.36328125" style="2" bestFit="1" customWidth="1"/>
    <col min="38" max="38" width="9" style="2"/>
    <col min="39" max="39" width="14.36328125" style="2" bestFit="1" customWidth="1"/>
    <col min="40" max="40" width="9" style="2"/>
    <col min="41" max="41" width="14.36328125" style="2" bestFit="1" customWidth="1"/>
    <col min="42" max="42" width="9" style="2"/>
    <col min="43" max="43" width="20.26953125" style="2" bestFit="1" customWidth="1"/>
    <col min="44" max="44" width="9" style="2" customWidth="1"/>
    <col min="45" max="46" width="9" style="2"/>
    <col min="47" max="47" width="15.6328125" style="2" bestFit="1" customWidth="1"/>
    <col min="48" max="48" width="9" style="2"/>
    <col min="49" max="49" width="14.36328125" style="2" bestFit="1" customWidth="1"/>
    <col min="50" max="50" width="9" style="2"/>
    <col min="51" max="51" width="14.36328125" style="2" bestFit="1" customWidth="1"/>
    <col min="52" max="52" width="9" style="2"/>
    <col min="53" max="53" width="14.36328125" style="2" bestFit="1" customWidth="1"/>
    <col min="54" max="16384" width="9" style="2"/>
  </cols>
  <sheetData>
    <row r="1" spans="1:6" ht="25.5" customHeight="1">
      <c r="A1" s="1"/>
    </row>
    <row r="2" spans="1:6" ht="26.5">
      <c r="A2" s="44" t="s">
        <v>25</v>
      </c>
      <c r="B2" s="44"/>
      <c r="C2" s="44"/>
      <c r="D2" s="44"/>
      <c r="E2" s="44"/>
      <c r="F2" s="4"/>
    </row>
    <row r="3" spans="1:6" ht="26.5">
      <c r="A3" s="3"/>
      <c r="B3" s="4"/>
      <c r="C3" s="4"/>
      <c r="D3" s="4"/>
      <c r="E3" s="4"/>
      <c r="F3" s="4"/>
    </row>
    <row r="4" spans="1:6" ht="22.5" thickBot="1">
      <c r="A4" s="5" t="s">
        <v>26</v>
      </c>
      <c r="B4" s="6"/>
      <c r="C4" s="6"/>
      <c r="D4" s="6"/>
      <c r="E4" s="16" t="s">
        <v>9</v>
      </c>
      <c r="F4" s="5"/>
    </row>
    <row r="5" spans="1:6" ht="45" customHeight="1" thickBot="1">
      <c r="A5" s="24" t="s">
        <v>0</v>
      </c>
      <c r="B5" s="25" t="s">
        <v>7</v>
      </c>
      <c r="C5" s="26" t="s">
        <v>8</v>
      </c>
      <c r="D5" s="25" t="s">
        <v>2</v>
      </c>
      <c r="E5" s="27" t="s">
        <v>1</v>
      </c>
      <c r="F5" s="4"/>
    </row>
    <row r="6" spans="1:6" ht="19.5">
      <c r="A6" s="31" t="s">
        <v>18</v>
      </c>
      <c r="B6" s="20">
        <v>15</v>
      </c>
      <c r="C6" s="35"/>
      <c r="D6" s="36" t="str">
        <f>IF(C6=0,"",B6*C6)</f>
        <v/>
      </c>
      <c r="E6" s="61" t="s">
        <v>28</v>
      </c>
      <c r="F6" s="4"/>
    </row>
    <row r="7" spans="1:6" ht="19.5">
      <c r="A7" s="31" t="s">
        <v>19</v>
      </c>
      <c r="B7" s="7">
        <v>53</v>
      </c>
      <c r="C7" s="37"/>
      <c r="D7" s="36" t="str">
        <f t="shared" ref="D7:D13" si="0">IF(C7=0,"",B7*C7)</f>
        <v/>
      </c>
      <c r="E7" s="62" t="s">
        <v>29</v>
      </c>
      <c r="F7" s="4"/>
    </row>
    <row r="8" spans="1:6" ht="19.5">
      <c r="A8" s="31" t="s">
        <v>20</v>
      </c>
      <c r="B8" s="7">
        <v>87</v>
      </c>
      <c r="C8" s="37"/>
      <c r="D8" s="36" t="str">
        <f t="shared" si="0"/>
        <v/>
      </c>
      <c r="E8" s="62" t="s">
        <v>30</v>
      </c>
      <c r="F8" s="4"/>
    </row>
    <row r="9" spans="1:6" ht="19.5">
      <c r="A9" s="31" t="s">
        <v>21</v>
      </c>
      <c r="B9" s="7">
        <v>86</v>
      </c>
      <c r="C9" s="37"/>
      <c r="D9" s="36" t="str">
        <f t="shared" si="0"/>
        <v/>
      </c>
      <c r="E9" s="62" t="s">
        <v>31</v>
      </c>
      <c r="F9" s="4"/>
    </row>
    <row r="10" spans="1:6" ht="19.5">
      <c r="A10" s="31" t="s">
        <v>22</v>
      </c>
      <c r="B10" s="7">
        <v>26</v>
      </c>
      <c r="C10" s="37"/>
      <c r="D10" s="36" t="str">
        <f t="shared" si="0"/>
        <v/>
      </c>
      <c r="E10" s="62" t="s">
        <v>32</v>
      </c>
      <c r="F10" s="4"/>
    </row>
    <row r="11" spans="1:6" ht="19.5">
      <c r="A11" s="31" t="s">
        <v>23</v>
      </c>
      <c r="B11" s="7">
        <v>13</v>
      </c>
      <c r="C11" s="37"/>
      <c r="D11" s="36" t="str">
        <f t="shared" si="0"/>
        <v/>
      </c>
      <c r="E11" s="62" t="s">
        <v>33</v>
      </c>
      <c r="F11" s="4"/>
    </row>
    <row r="12" spans="1:6" ht="19.5">
      <c r="A12" s="31" t="s">
        <v>24</v>
      </c>
      <c r="B12" s="7">
        <v>13</v>
      </c>
      <c r="C12" s="37"/>
      <c r="D12" s="36" t="str">
        <f t="shared" si="0"/>
        <v/>
      </c>
      <c r="E12" s="62" t="s">
        <v>34</v>
      </c>
      <c r="F12" s="4"/>
    </row>
    <row r="13" spans="1:6" ht="20" thickBot="1">
      <c r="A13" s="33" t="s">
        <v>3</v>
      </c>
      <c r="B13" s="21">
        <v>1</v>
      </c>
      <c r="C13" s="38"/>
      <c r="D13" s="39" t="str">
        <f t="shared" si="0"/>
        <v/>
      </c>
      <c r="E13" s="63"/>
      <c r="F13" s="4"/>
    </row>
    <row r="14" spans="1:6" ht="20" thickBot="1">
      <c r="A14" s="34" t="s">
        <v>4</v>
      </c>
      <c r="B14" s="22">
        <f>SUM(B6:B13)</f>
        <v>294</v>
      </c>
      <c r="C14" s="40"/>
      <c r="D14" s="41" t="str">
        <f>IF(SUM(D6:D13)=0,"",SUM(D6:D13))</f>
        <v/>
      </c>
      <c r="E14" s="23" t="s">
        <v>10</v>
      </c>
      <c r="F14" s="4"/>
    </row>
    <row r="15" spans="1:6">
      <c r="A15" s="8"/>
    </row>
    <row r="16" spans="1:6">
      <c r="A16" s="8"/>
    </row>
    <row r="17" spans="1:8" ht="22.5" thickBot="1">
      <c r="A17" s="9" t="s">
        <v>5</v>
      </c>
      <c r="B17" s="6"/>
      <c r="C17" s="6"/>
      <c r="D17" s="6"/>
    </row>
    <row r="18" spans="1:8" ht="45" customHeight="1" thickBot="1">
      <c r="A18" s="24" t="s">
        <v>6</v>
      </c>
      <c r="B18" s="25" t="s">
        <v>7</v>
      </c>
      <c r="C18" s="26" t="s">
        <v>8</v>
      </c>
      <c r="D18" s="25" t="s">
        <v>2</v>
      </c>
      <c r="E18" s="27" t="s">
        <v>1</v>
      </c>
      <c r="F18" s="4"/>
    </row>
    <row r="19" spans="1:8" ht="19.5">
      <c r="A19" s="31">
        <v>73</v>
      </c>
      <c r="B19" s="28">
        <v>20</v>
      </c>
      <c r="C19" s="35"/>
      <c r="D19" s="36" t="str">
        <f>IF(C19=0,"",B19*C19)</f>
        <v/>
      </c>
      <c r="E19" s="64" t="s">
        <v>28</v>
      </c>
      <c r="G19" s="17"/>
      <c r="H19" s="17"/>
    </row>
    <row r="20" spans="1:8" ht="19.5">
      <c r="A20" s="32">
        <v>79</v>
      </c>
      <c r="B20" s="10">
        <v>67</v>
      </c>
      <c r="C20" s="37"/>
      <c r="D20" s="36" t="str">
        <f t="shared" ref="D20:D26" si="1">IF(C20=0,"",B20*C20)</f>
        <v/>
      </c>
      <c r="E20" s="65" t="s">
        <v>29</v>
      </c>
      <c r="G20" s="17"/>
      <c r="H20" s="17"/>
    </row>
    <row r="21" spans="1:8" ht="19.5">
      <c r="A21" s="32">
        <v>85</v>
      </c>
      <c r="B21" s="10">
        <v>78</v>
      </c>
      <c r="C21" s="37"/>
      <c r="D21" s="36" t="str">
        <f t="shared" si="1"/>
        <v/>
      </c>
      <c r="E21" s="65" t="s">
        <v>30</v>
      </c>
    </row>
    <row r="22" spans="1:8" ht="19.5">
      <c r="A22" s="32">
        <v>88</v>
      </c>
      <c r="B22" s="10">
        <v>63</v>
      </c>
      <c r="C22" s="37"/>
      <c r="D22" s="36" t="str">
        <f t="shared" si="1"/>
        <v/>
      </c>
      <c r="E22" s="65" t="s">
        <v>31</v>
      </c>
    </row>
    <row r="23" spans="1:8" ht="19.5">
      <c r="A23" s="32">
        <v>91</v>
      </c>
      <c r="B23" s="10">
        <v>36</v>
      </c>
      <c r="C23" s="37"/>
      <c r="D23" s="36" t="str">
        <f t="shared" si="1"/>
        <v/>
      </c>
      <c r="E23" s="65" t="s">
        <v>32</v>
      </c>
    </row>
    <row r="24" spans="1:8" ht="19.5">
      <c r="A24" s="32">
        <v>95</v>
      </c>
      <c r="B24" s="10">
        <v>20</v>
      </c>
      <c r="C24" s="37"/>
      <c r="D24" s="36" t="str">
        <f t="shared" si="1"/>
        <v/>
      </c>
      <c r="E24" s="65" t="s">
        <v>33</v>
      </c>
    </row>
    <row r="25" spans="1:8" ht="19.5">
      <c r="A25" s="32">
        <v>100</v>
      </c>
      <c r="B25" s="10">
        <v>12</v>
      </c>
      <c r="C25" s="37"/>
      <c r="D25" s="36" t="str">
        <f t="shared" si="1"/>
        <v/>
      </c>
      <c r="E25" s="65" t="s">
        <v>34</v>
      </c>
    </row>
    <row r="26" spans="1:8" ht="20" thickBot="1">
      <c r="A26" s="33" t="s">
        <v>3</v>
      </c>
      <c r="B26" s="10">
        <v>5</v>
      </c>
      <c r="C26" s="37"/>
      <c r="D26" s="39" t="str">
        <f t="shared" si="1"/>
        <v/>
      </c>
      <c r="E26" s="65"/>
    </row>
    <row r="27" spans="1:8" ht="20" thickBot="1">
      <c r="A27" s="34" t="s">
        <v>4</v>
      </c>
      <c r="B27" s="29">
        <f>SUM(B19:B26)</f>
        <v>301</v>
      </c>
      <c r="C27" s="42"/>
      <c r="D27" s="41" t="str">
        <f>IF(SUM(D19:D26)=0,"",SUM(D19:D26))</f>
        <v/>
      </c>
      <c r="E27" s="30" t="s">
        <v>11</v>
      </c>
    </row>
    <row r="28" spans="1:8" ht="17.25" customHeight="1" thickBot="1">
      <c r="A28" s="8"/>
    </row>
    <row r="29" spans="1:8" ht="19.5" customHeight="1" thickBot="1">
      <c r="A29" s="45" t="s">
        <v>17</v>
      </c>
      <c r="B29" s="46"/>
      <c r="C29" s="47"/>
      <c r="D29" s="48" t="str">
        <f>IF(SUM(D14,D27)=0,"",SUM(D14,D27))</f>
        <v/>
      </c>
      <c r="E29" s="49"/>
    </row>
    <row r="30" spans="1:8" ht="17.25" customHeight="1">
      <c r="A30" s="11"/>
      <c r="B30" s="4"/>
      <c r="C30" s="4"/>
      <c r="D30" s="13"/>
      <c r="E30" s="12"/>
    </row>
    <row r="31" spans="1:8" ht="19.5" customHeight="1">
      <c r="A31" s="50" t="s">
        <v>16</v>
      </c>
      <c r="B31" s="50"/>
      <c r="C31" s="50"/>
      <c r="D31" s="50"/>
      <c r="E31" s="50"/>
    </row>
    <row r="32" spans="1:8" ht="17.25" customHeight="1">
      <c r="A32" s="11"/>
      <c r="B32" s="4"/>
      <c r="C32" s="4"/>
      <c r="D32" s="14"/>
      <c r="E32" s="15"/>
    </row>
    <row r="33" spans="1:5" ht="17.25" customHeight="1" thickBot="1">
      <c r="A33" s="8"/>
    </row>
    <row r="34" spans="1:5" ht="25" customHeight="1">
      <c r="A34" s="53" t="s">
        <v>12</v>
      </c>
      <c r="B34" s="54"/>
      <c r="C34" s="55"/>
      <c r="D34" s="55"/>
      <c r="E34" s="56"/>
    </row>
    <row r="35" spans="1:5" ht="25" customHeight="1">
      <c r="A35" s="51" t="s">
        <v>13</v>
      </c>
      <c r="B35" s="18" t="s">
        <v>27</v>
      </c>
      <c r="C35" s="57"/>
      <c r="D35" s="57"/>
      <c r="E35" s="58"/>
    </row>
    <row r="36" spans="1:5" ht="25" customHeight="1" thickBot="1">
      <c r="A36" s="52"/>
      <c r="B36" s="19" t="s">
        <v>14</v>
      </c>
      <c r="C36" s="59"/>
      <c r="D36" s="59"/>
      <c r="E36" s="60"/>
    </row>
    <row r="37" spans="1:5" ht="17.25" customHeight="1"/>
    <row r="38" spans="1:5" ht="19.5" customHeight="1">
      <c r="A38" s="43" t="s">
        <v>15</v>
      </c>
      <c r="B38" s="43"/>
      <c r="C38" s="43"/>
      <c r="D38" s="43"/>
      <c r="E38" s="43"/>
    </row>
    <row r="39" spans="1:5" ht="17.25" customHeight="1"/>
    <row r="40" spans="1:5" ht="17.25" customHeight="1"/>
    <row r="41" spans="1:5" ht="17.25" customHeight="1"/>
    <row r="42" spans="1:5" ht="17.25" customHeight="1"/>
    <row r="43" spans="1:5" ht="17.25" customHeight="1"/>
    <row r="44" spans="1:5" ht="17.25" customHeight="1"/>
    <row r="45" spans="1:5" ht="17.25" customHeight="1"/>
    <row r="46" spans="1:5" ht="17.25" customHeight="1"/>
    <row r="47" spans="1:5" ht="17.25" customHeight="1"/>
    <row r="48" spans="1:5" ht="17.25" customHeight="1"/>
    <row r="49" ht="17.25" customHeight="1"/>
    <row r="50" ht="17.25" customHeight="1"/>
    <row r="51" ht="17.25" customHeight="1"/>
    <row r="52" ht="17.25" customHeight="1"/>
  </sheetData>
  <sheetProtection algorithmName="SHA-512" hashValue="s5yG4VhFqQmUeMsI2hY++MWh8wYQoCiwSG3tjxDik6ZcN7ucilSlQfYllcrtwsmUyGfp4fQKRYZalpN4IWBCjw==" saltValue="w5xPl9C2mlydq8sbT2ZZmg==" spinCount="100000" sheet="1" objects="1" scenarios="1" selectLockedCells="1"/>
  <mergeCells count="10">
    <mergeCell ref="A38:E38"/>
    <mergeCell ref="A2:E2"/>
    <mergeCell ref="A29:C29"/>
    <mergeCell ref="D29:E29"/>
    <mergeCell ref="A31:E31"/>
    <mergeCell ref="A35:A36"/>
    <mergeCell ref="A34:B34"/>
    <mergeCell ref="C34:E34"/>
    <mergeCell ref="C35:E35"/>
    <mergeCell ref="C36:E36"/>
  </mergeCells>
  <phoneticPr fontId="3"/>
  <printOptions horizontalCentered="1"/>
  <pageMargins left="0.74803149606299213" right="0.74803149606299213" top="0.78740157480314965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R5冬服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PCK23X1017</cp:lastModifiedBy>
  <cp:lastPrinted>2024-06-27T04:06:23Z</cp:lastPrinted>
  <dcterms:created xsi:type="dcterms:W3CDTF">2016-09-23T01:24:02Z</dcterms:created>
  <dcterms:modified xsi:type="dcterms:W3CDTF">2024-07-02T08:24:07Z</dcterms:modified>
</cp:coreProperties>
</file>