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6月\"/>
    </mc:Choice>
  </mc:AlternateContent>
  <xr:revisionPtr revIDLastSave="0" documentId="13_ncr:1_{AA3A1ACF-407C-44AD-92F3-4E5E9C073F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6" l="1"/>
  <c r="D246" i="6"/>
  <c r="E245" i="6"/>
  <c r="F245" i="6"/>
  <c r="E249" i="6"/>
  <c r="F249" i="6"/>
  <c r="C247" i="6"/>
  <c r="C248" i="6"/>
  <c r="F248" i="6"/>
  <c r="C75" i="6"/>
  <c r="F75" i="6"/>
  <c r="C6" i="6"/>
  <c r="E6" i="6"/>
  <c r="F41" i="6"/>
  <c r="E76" i="6"/>
  <c r="F76" i="6"/>
  <c r="C7" i="6"/>
  <c r="C42" i="6"/>
  <c r="E8" i="6"/>
  <c r="F8" i="6"/>
  <c r="F43" i="6"/>
  <c r="C77" i="6"/>
  <c r="F77" i="6"/>
  <c r="C9" i="6"/>
  <c r="F9" i="6"/>
  <c r="F78" i="6"/>
  <c r="C10" i="6"/>
  <c r="E10" i="6"/>
  <c r="F10" i="6"/>
  <c r="C11" i="6"/>
  <c r="C45" i="6"/>
  <c r="E45" i="6"/>
  <c r="C80" i="6"/>
  <c r="F80" i="6"/>
  <c r="C12" i="6"/>
  <c r="E12" i="6"/>
  <c r="F12" i="6"/>
  <c r="E46" i="6"/>
  <c r="F46" i="6"/>
  <c r="C81" i="6"/>
  <c r="E81" i="6"/>
  <c r="F81" i="6"/>
  <c r="C13" i="6"/>
  <c r="C47" i="6"/>
  <c r="C82" i="6"/>
  <c r="F82" i="6"/>
  <c r="C48" i="6"/>
  <c r="C15" i="6"/>
  <c r="E15" i="6"/>
  <c r="C83" i="6"/>
  <c r="E83" i="6"/>
  <c r="F83" i="6"/>
  <c r="E49" i="6"/>
  <c r="C84" i="6"/>
  <c r="E16" i="6"/>
  <c r="C50" i="6"/>
  <c r="F50" i="6"/>
  <c r="C85" i="6"/>
  <c r="C51" i="6"/>
  <c r="C86" i="6"/>
  <c r="F86" i="6"/>
  <c r="E18" i="6"/>
  <c r="F18" i="6"/>
  <c r="C52" i="6"/>
  <c r="C87" i="6"/>
  <c r="E87" i="6"/>
  <c r="C19" i="6"/>
  <c r="F19" i="6"/>
  <c r="C20" i="6"/>
  <c r="F20" i="6"/>
  <c r="C54" i="6"/>
  <c r="E54" i="6"/>
  <c r="E88" i="6"/>
  <c r="F88" i="6"/>
  <c r="E89" i="6"/>
  <c r="F89" i="6"/>
  <c r="C55" i="6"/>
  <c r="E55" i="6"/>
  <c r="F55" i="6"/>
  <c r="C90" i="6"/>
  <c r="E90" i="6"/>
  <c r="F90" i="6"/>
  <c r="E22" i="6"/>
  <c r="C56" i="6"/>
  <c r="C23" i="6"/>
  <c r="C24" i="6"/>
  <c r="C58" i="6"/>
  <c r="F92" i="6"/>
  <c r="F25" i="6"/>
  <c r="C59" i="6"/>
  <c r="F59" i="6"/>
  <c r="C93" i="6"/>
  <c r="C26" i="6"/>
  <c r="F26" i="6"/>
  <c r="F60" i="6"/>
  <c r="C94" i="6"/>
  <c r="C27" i="6"/>
  <c r="F27" i="6"/>
  <c r="C61" i="6"/>
  <c r="F61" i="6"/>
  <c r="F95" i="6"/>
  <c r="C28" i="6"/>
  <c r="E28" i="6"/>
  <c r="C62" i="6"/>
  <c r="F62" i="6"/>
  <c r="F96" i="6"/>
  <c r="E29" i="6"/>
  <c r="F29" i="6"/>
  <c r="C63" i="6"/>
  <c r="C30" i="6"/>
  <c r="C64" i="6"/>
  <c r="E64" i="6"/>
  <c r="F64" i="6"/>
  <c r="C65" i="6"/>
  <c r="C98" i="6"/>
  <c r="E98" i="6"/>
  <c r="F98" i="6"/>
  <c r="F31" i="6"/>
  <c r="C32" i="6"/>
  <c r="C100" i="6"/>
  <c r="F100" i="6"/>
  <c r="C33" i="6"/>
  <c r="F33" i="6"/>
  <c r="C67" i="6"/>
  <c r="F67" i="6"/>
  <c r="C101" i="6"/>
  <c r="E101" i="6"/>
  <c r="E34" i="6"/>
  <c r="F34" i="6"/>
  <c r="E68" i="6"/>
  <c r="F68" i="6"/>
  <c r="C102" i="6"/>
  <c r="E69" i="6"/>
  <c r="C103" i="6"/>
  <c r="E103" i="6"/>
  <c r="F103" i="6"/>
  <c r="F35" i="6"/>
  <c r="C70" i="6"/>
  <c r="F70" i="6"/>
  <c r="C104" i="6"/>
  <c r="E104" i="6"/>
  <c r="F104" i="6"/>
  <c r="E36" i="6"/>
  <c r="F37" i="6"/>
  <c r="C71" i="6"/>
  <c r="E105" i="6"/>
  <c r="C38" i="6"/>
  <c r="E38" i="6"/>
  <c r="F38" i="6"/>
  <c r="F72" i="6"/>
  <c r="C106" i="6"/>
  <c r="F106" i="6"/>
  <c r="C73" i="6"/>
  <c r="E73" i="6"/>
  <c r="F107" i="6"/>
  <c r="E39" i="6"/>
  <c r="F39" i="6"/>
  <c r="C74" i="6"/>
  <c r="C108" i="6"/>
  <c r="E108" i="6"/>
  <c r="C109" i="6"/>
  <c r="E109" i="6"/>
  <c r="C155" i="6"/>
  <c r="E155" i="6"/>
  <c r="F155" i="6"/>
  <c r="C203" i="6"/>
  <c r="C110" i="6"/>
  <c r="E110" i="6"/>
  <c r="F110" i="6"/>
  <c r="C157" i="6"/>
  <c r="F157" i="6"/>
  <c r="F204" i="6"/>
  <c r="C111" i="6"/>
  <c r="E111" i="6"/>
  <c r="F111" i="6"/>
  <c r="E205" i="6"/>
  <c r="E112" i="6"/>
  <c r="F112" i="6"/>
  <c r="C158" i="6"/>
  <c r="C113" i="6"/>
  <c r="C159" i="6"/>
  <c r="C206" i="6"/>
  <c r="E206" i="6"/>
  <c r="F206" i="6"/>
  <c r="C161" i="6"/>
  <c r="E161" i="6"/>
  <c r="E208" i="6"/>
  <c r="F208" i="6"/>
  <c r="C115" i="6"/>
  <c r="E115" i="6"/>
  <c r="F115" i="6"/>
  <c r="C162" i="6"/>
  <c r="C163" i="6"/>
  <c r="C209" i="6"/>
  <c r="E209" i="6"/>
  <c r="F116" i="6"/>
  <c r="C210" i="6"/>
  <c r="C117" i="6"/>
  <c r="F117" i="6"/>
  <c r="F164" i="6"/>
  <c r="F211" i="6"/>
  <c r="C165" i="6"/>
  <c r="E165" i="6"/>
  <c r="C212" i="6"/>
  <c r="E212" i="6"/>
  <c r="F212" i="6"/>
  <c r="E167" i="6"/>
  <c r="E213" i="6"/>
  <c r="F213" i="6"/>
  <c r="C120" i="6"/>
  <c r="E120" i="6"/>
  <c r="F120" i="6"/>
  <c r="C214" i="6"/>
  <c r="C121" i="6"/>
  <c r="F121" i="6"/>
  <c r="C122" i="6"/>
  <c r="F122" i="6"/>
  <c r="C169" i="6"/>
  <c r="F169" i="6"/>
  <c r="E216" i="6"/>
  <c r="F216" i="6"/>
  <c r="E123" i="6"/>
  <c r="C170" i="6"/>
  <c r="C124" i="6"/>
  <c r="C171" i="6"/>
  <c r="E171" i="6"/>
  <c r="F171" i="6"/>
  <c r="F217" i="6"/>
  <c r="C125" i="6"/>
  <c r="E125" i="6"/>
  <c r="F125" i="6"/>
  <c r="C218" i="6"/>
  <c r="E218" i="6"/>
  <c r="C126" i="6"/>
  <c r="E126" i="6"/>
  <c r="F126" i="6"/>
  <c r="F172" i="6"/>
  <c r="C219" i="6"/>
  <c r="C173" i="6"/>
  <c r="C220" i="6"/>
  <c r="F220" i="6"/>
  <c r="E127" i="6"/>
  <c r="C128" i="6"/>
  <c r="F128" i="6"/>
  <c r="C175" i="6"/>
  <c r="F221" i="6"/>
  <c r="C129" i="6"/>
  <c r="F129" i="6"/>
  <c r="C176" i="6"/>
  <c r="C177" i="6"/>
  <c r="F177" i="6"/>
  <c r="F223" i="6"/>
  <c r="C130" i="6"/>
  <c r="F130" i="6"/>
  <c r="C178" i="6"/>
  <c r="C224" i="6"/>
  <c r="E224" i="6"/>
  <c r="F224" i="6"/>
  <c r="E131" i="6"/>
  <c r="F131" i="6"/>
  <c r="C179" i="6"/>
  <c r="F179" i="6"/>
  <c r="C132" i="6"/>
  <c r="F132" i="6"/>
  <c r="C180" i="6"/>
  <c r="E180" i="6"/>
  <c r="F180" i="6"/>
  <c r="E225" i="6"/>
  <c r="F225" i="6"/>
  <c r="C181" i="6"/>
  <c r="F181" i="6"/>
  <c r="C226" i="6"/>
  <c r="E133" i="6"/>
  <c r="F133" i="6"/>
  <c r="E182" i="6"/>
  <c r="F182" i="6"/>
  <c r="C227" i="6"/>
  <c r="E227" i="6"/>
  <c r="F227" i="6"/>
  <c r="C134" i="6"/>
  <c r="E134" i="6"/>
  <c r="C183" i="6"/>
  <c r="E183" i="6"/>
  <c r="F183" i="6"/>
  <c r="C135" i="6"/>
  <c r="F135" i="6"/>
  <c r="C184" i="6"/>
  <c r="F184" i="6"/>
  <c r="C228" i="6"/>
  <c r="F228" i="6"/>
  <c r="C136" i="6"/>
  <c r="F136" i="6"/>
  <c r="C185" i="6"/>
  <c r="E185" i="6"/>
  <c r="F185" i="6"/>
  <c r="C229" i="6"/>
  <c r="E229" i="6"/>
  <c r="F229" i="6"/>
  <c r="C137" i="6"/>
  <c r="E137" i="6"/>
  <c r="C186" i="6"/>
  <c r="E186" i="6"/>
  <c r="F186" i="6"/>
  <c r="F230" i="6"/>
  <c r="E187" i="6"/>
  <c r="C231" i="6"/>
  <c r="E231" i="6"/>
  <c r="F231" i="6"/>
  <c r="C138" i="6"/>
  <c r="E138" i="6"/>
  <c r="F138" i="6"/>
  <c r="E188" i="6"/>
  <c r="F188" i="6"/>
  <c r="C139" i="6"/>
  <c r="E139" i="6"/>
  <c r="F139" i="6"/>
  <c r="C189" i="6"/>
  <c r="E189" i="6"/>
  <c r="F189" i="6"/>
  <c r="C232" i="6"/>
  <c r="E232" i="6"/>
  <c r="F232" i="6"/>
  <c r="C140" i="6"/>
  <c r="F140" i="6"/>
  <c r="C233" i="6"/>
  <c r="F233" i="6"/>
  <c r="C141" i="6"/>
  <c r="C190" i="6"/>
  <c r="E190" i="6"/>
  <c r="F190" i="6"/>
  <c r="C234" i="6"/>
  <c r="E234" i="6"/>
  <c r="F234" i="6"/>
  <c r="F142" i="6"/>
  <c r="C191" i="6"/>
  <c r="E191" i="6"/>
  <c r="F191" i="6"/>
  <c r="C235" i="6"/>
  <c r="E143" i="6"/>
  <c r="F143" i="6"/>
  <c r="C192" i="6"/>
  <c r="E192" i="6"/>
  <c r="F192" i="6"/>
  <c r="C144" i="6"/>
  <c r="C193" i="6"/>
  <c r="E236" i="6"/>
  <c r="E194" i="6"/>
  <c r="F194" i="6"/>
  <c r="F237" i="6"/>
  <c r="C145" i="6"/>
  <c r="F145" i="6"/>
  <c r="F238" i="6"/>
  <c r="C146" i="6"/>
  <c r="E146" i="6"/>
  <c r="C195" i="6"/>
  <c r="E195" i="6"/>
  <c r="F239" i="6"/>
  <c r="C147" i="6"/>
  <c r="F147" i="6"/>
  <c r="C196" i="6"/>
  <c r="F196" i="6"/>
  <c r="C240" i="6"/>
  <c r="F240" i="6"/>
  <c r="C148" i="6"/>
  <c r="F148" i="6"/>
  <c r="E197" i="6"/>
  <c r="F197" i="6"/>
  <c r="C241" i="6"/>
  <c r="E241" i="6"/>
  <c r="F241" i="6"/>
  <c r="C149" i="6"/>
  <c r="E149" i="6"/>
  <c r="F149" i="6"/>
  <c r="C198" i="6"/>
  <c r="E198" i="6"/>
  <c r="C242" i="6"/>
  <c r="E242" i="6"/>
  <c r="F242" i="6"/>
  <c r="C150" i="6"/>
  <c r="E150" i="6"/>
  <c r="F150" i="6"/>
  <c r="C151" i="6"/>
  <c r="E151" i="6"/>
  <c r="F199" i="6"/>
  <c r="C243" i="6"/>
  <c r="F243" i="6"/>
  <c r="C152" i="6"/>
  <c r="E152" i="6"/>
  <c r="F152" i="6"/>
  <c r="C200" i="6"/>
  <c r="E200" i="6"/>
  <c r="C244" i="6"/>
  <c r="E244" i="6"/>
  <c r="F244" i="6"/>
  <c r="C153" i="6"/>
  <c r="F153" i="6"/>
  <c r="C201" i="6"/>
  <c r="E201" i="6"/>
  <c r="C154" i="6"/>
  <c r="F154" i="6"/>
  <c r="F202" i="6"/>
  <c r="A1" i="6"/>
  <c r="E7" i="6"/>
  <c r="C8" i="6"/>
  <c r="F11" i="6"/>
  <c r="F13" i="6"/>
  <c r="C14" i="6"/>
  <c r="E14" i="6"/>
  <c r="F15" i="6"/>
  <c r="C16" i="6"/>
  <c r="E17" i="6"/>
  <c r="F17" i="6"/>
  <c r="C18" i="6"/>
  <c r="E20" i="6"/>
  <c r="E21" i="6"/>
  <c r="F21" i="6"/>
  <c r="C22" i="6"/>
  <c r="F23" i="6"/>
  <c r="E24" i="6"/>
  <c r="C25" i="6"/>
  <c r="F28" i="6"/>
  <c r="C29" i="6"/>
  <c r="F30" i="6"/>
  <c r="C31" i="6"/>
  <c r="E32" i="6"/>
  <c r="C34" i="6"/>
  <c r="E35" i="6"/>
  <c r="C36" i="6"/>
  <c r="C37" i="6"/>
  <c r="C39" i="6"/>
  <c r="C40" i="6"/>
  <c r="F40" i="6"/>
  <c r="C41" i="6"/>
  <c r="F42" i="6"/>
  <c r="C43" i="6"/>
  <c r="E44" i="6"/>
  <c r="F44" i="6"/>
  <c r="F48" i="6"/>
  <c r="C49" i="6"/>
  <c r="F51" i="6"/>
  <c r="F52" i="6"/>
  <c r="C53" i="6"/>
  <c r="E53" i="6"/>
  <c r="F53" i="6"/>
  <c r="F54" i="6"/>
  <c r="E56" i="6"/>
  <c r="F56" i="6"/>
  <c r="C57" i="6"/>
  <c r="E57" i="6"/>
  <c r="F58" i="6"/>
  <c r="E59" i="6"/>
  <c r="C60" i="6"/>
  <c r="E60" i="6"/>
  <c r="F63" i="6"/>
  <c r="E65" i="6"/>
  <c r="F66" i="6"/>
  <c r="E67" i="6"/>
  <c r="C68" i="6"/>
  <c r="C69" i="6"/>
  <c r="F69" i="6"/>
  <c r="E70" i="6"/>
  <c r="E71" i="6"/>
  <c r="F71" i="6"/>
  <c r="C72" i="6"/>
  <c r="E72" i="6"/>
  <c r="F73" i="6"/>
  <c r="E74" i="6"/>
  <c r="C76" i="6"/>
  <c r="E77" i="6"/>
  <c r="C78" i="6"/>
  <c r="E78" i="6"/>
  <c r="C79" i="6"/>
  <c r="E79" i="6"/>
  <c r="F79" i="6"/>
  <c r="E84" i="6"/>
  <c r="F84" i="6"/>
  <c r="E85" i="6"/>
  <c r="F87" i="6"/>
  <c r="C88" i="6"/>
  <c r="C89" i="6"/>
  <c r="C91" i="6"/>
  <c r="C92" i="6"/>
  <c r="F93" i="6"/>
  <c r="C95" i="6"/>
  <c r="E95" i="6"/>
  <c r="C96" i="6"/>
  <c r="E96" i="6"/>
  <c r="C97" i="6"/>
  <c r="E97" i="6"/>
  <c r="F97" i="6"/>
  <c r="C99" i="6"/>
  <c r="E99" i="6"/>
  <c r="F101" i="6"/>
  <c r="E102" i="6"/>
  <c r="F102" i="6"/>
  <c r="C105" i="6"/>
  <c r="C107" i="6"/>
  <c r="F108" i="6"/>
  <c r="F109" i="6"/>
  <c r="C112" i="6"/>
  <c r="E113" i="6"/>
  <c r="F113" i="6"/>
  <c r="F114" i="6"/>
  <c r="C116" i="6"/>
  <c r="E118" i="6"/>
  <c r="F118" i="6"/>
  <c r="F119" i="6"/>
  <c r="E122" i="6"/>
  <c r="C123" i="6"/>
  <c r="F124" i="6"/>
  <c r="E128" i="6"/>
  <c r="E130" i="6"/>
  <c r="C131" i="6"/>
  <c r="F141" i="6"/>
  <c r="E142" i="6"/>
  <c r="C143" i="6"/>
  <c r="F144" i="6"/>
  <c r="C156" i="6"/>
  <c r="E158" i="6"/>
  <c r="F159" i="6"/>
  <c r="F163" i="6"/>
  <c r="C164" i="6"/>
  <c r="F165" i="6"/>
  <c r="C166" i="6"/>
  <c r="E166" i="6"/>
  <c r="F167" i="6"/>
  <c r="C168" i="6"/>
  <c r="E170" i="6"/>
  <c r="F170" i="6"/>
  <c r="C172" i="6"/>
  <c r="F173" i="6"/>
  <c r="F175" i="6"/>
  <c r="E176" i="6"/>
  <c r="F176" i="6"/>
  <c r="F178" i="6"/>
  <c r="E179" i="6"/>
  <c r="E181" i="6"/>
  <c r="C182" i="6"/>
  <c r="C188" i="6"/>
  <c r="F195" i="6"/>
  <c r="E196" i="6"/>
  <c r="C202" i="6"/>
  <c r="E203" i="6"/>
  <c r="F203" i="6"/>
  <c r="C204" i="6"/>
  <c r="E204" i="6"/>
  <c r="F205" i="6"/>
  <c r="C207" i="6"/>
  <c r="F207" i="6"/>
  <c r="C208" i="6"/>
  <c r="E210" i="6"/>
  <c r="C211" i="6"/>
  <c r="E211" i="6"/>
  <c r="C213" i="6"/>
  <c r="E214" i="6"/>
  <c r="F214" i="6"/>
  <c r="C215" i="6"/>
  <c r="E215" i="6"/>
  <c r="C216" i="6"/>
  <c r="C217" i="6"/>
  <c r="E217" i="6"/>
  <c r="F218" i="6"/>
  <c r="E219" i="6"/>
  <c r="C221" i="6"/>
  <c r="F222" i="6"/>
  <c r="C223" i="6"/>
  <c r="C225" i="6"/>
  <c r="F226" i="6"/>
  <c r="C236" i="6"/>
  <c r="C237" i="6"/>
  <c r="C238" i="6"/>
  <c r="C245" i="6"/>
  <c r="D245" i="6"/>
  <c r="C246" i="6"/>
  <c r="E246" i="6"/>
  <c r="F246" i="6"/>
  <c r="F247" i="6"/>
  <c r="C249" i="6"/>
  <c r="D249" i="6"/>
  <c r="F7" i="6"/>
  <c r="F24" i="6"/>
  <c r="F32" i="6"/>
  <c r="E40" i="6"/>
  <c r="F162" i="6"/>
  <c r="E172" i="6"/>
  <c r="D108" i="6" l="1"/>
  <c r="D69" i="6"/>
  <c r="D15" i="6"/>
  <c r="F215" i="6"/>
  <c r="D215" i="6" s="1"/>
  <c r="F36" i="6"/>
  <c r="D36" i="6" s="1"/>
  <c r="E124" i="6"/>
  <c r="D124" i="6" s="1"/>
  <c r="D95" i="6"/>
  <c r="D186" i="6"/>
  <c r="D101" i="6"/>
  <c r="F193" i="6"/>
  <c r="E62" i="6"/>
  <c r="D62" i="6" s="1"/>
  <c r="D40" i="6"/>
  <c r="D214" i="6"/>
  <c r="D96" i="6"/>
  <c r="E66" i="6"/>
  <c r="D66" i="6" s="1"/>
  <c r="D182" i="6"/>
  <c r="E9" i="6"/>
  <c r="D9" i="6" s="1"/>
  <c r="D87" i="6"/>
  <c r="E199" i="6"/>
  <c r="D199" i="6" s="1"/>
  <c r="E148" i="6"/>
  <c r="D148" i="6" s="1"/>
  <c r="E239" i="6"/>
  <c r="E132" i="6"/>
  <c r="D132" i="6" s="1"/>
  <c r="E173" i="6"/>
  <c r="D173" i="6" s="1"/>
  <c r="E169" i="6"/>
  <c r="D169" i="6" s="1"/>
  <c r="D73" i="6"/>
  <c r="E30" i="6"/>
  <c r="D30" i="6" s="1"/>
  <c r="E27" i="6"/>
  <c r="D27" i="6" s="1"/>
  <c r="E93" i="6"/>
  <c r="D93" i="6" s="1"/>
  <c r="F57" i="6"/>
  <c r="D57" i="6" s="1"/>
  <c r="E11" i="6"/>
  <c r="D11" i="6" s="1"/>
  <c r="E47" i="6"/>
  <c r="F201" i="6"/>
  <c r="D201" i="6" s="1"/>
  <c r="C199" i="6"/>
  <c r="D143" i="6"/>
  <c r="D234" i="6"/>
  <c r="E140" i="6"/>
  <c r="D140" i="6" s="1"/>
  <c r="E230" i="6"/>
  <c r="D230" i="6" s="1"/>
  <c r="E135" i="6"/>
  <c r="D135" i="6" s="1"/>
  <c r="C222" i="6"/>
  <c r="E220" i="6"/>
  <c r="D220" i="6" s="1"/>
  <c r="E168" i="6"/>
  <c r="D155" i="6"/>
  <c r="D103" i="6"/>
  <c r="D64" i="6"/>
  <c r="E26" i="6"/>
  <c r="D26" i="6" s="1"/>
  <c r="F22" i="6"/>
  <c r="D22" i="6" s="1"/>
  <c r="D88" i="6"/>
  <c r="E86" i="6"/>
  <c r="D86" i="6" s="1"/>
  <c r="F14" i="6"/>
  <c r="D14" i="6" s="1"/>
  <c r="D8" i="6"/>
  <c r="E41" i="6"/>
  <c r="D41" i="6" s="1"/>
  <c r="D248" i="6"/>
  <c r="E100" i="6"/>
  <c r="D100" i="6" s="1"/>
  <c r="E92" i="6"/>
  <c r="D92" i="6" s="1"/>
  <c r="F85" i="6"/>
  <c r="D85" i="6" s="1"/>
  <c r="D79" i="6"/>
  <c r="E42" i="6"/>
  <c r="D42" i="6" s="1"/>
  <c r="E193" i="6"/>
  <c r="D193" i="6" s="1"/>
  <c r="E247" i="6"/>
  <c r="E107" i="6"/>
  <c r="D107" i="6" s="1"/>
  <c r="D24" i="6"/>
  <c r="D142" i="6"/>
  <c r="D120" i="6"/>
  <c r="D67" i="6"/>
  <c r="D113" i="6"/>
  <c r="D109" i="6"/>
  <c r="D72" i="6"/>
  <c r="D115" i="6"/>
  <c r="D211" i="6"/>
  <c r="D244" i="6"/>
  <c r="F134" i="6"/>
  <c r="D134" i="6" s="1"/>
  <c r="D53" i="6"/>
  <c r="D21" i="6"/>
  <c r="F156" i="6"/>
  <c r="F146" i="6"/>
  <c r="D146" i="6" s="1"/>
  <c r="F65" i="6"/>
  <c r="D65" i="6" s="1"/>
  <c r="D56" i="6"/>
  <c r="D111" i="6"/>
  <c r="D89" i="6"/>
  <c r="D205" i="6"/>
  <c r="D18" i="6"/>
  <c r="C167" i="6"/>
  <c r="C160" i="6" s="1"/>
  <c r="D83" i="6"/>
  <c r="D34" i="6"/>
  <c r="C205" i="6"/>
  <c r="D130" i="6"/>
  <c r="F49" i="6"/>
  <c r="D49" i="6" s="1"/>
  <c r="D189" i="6"/>
  <c r="E177" i="6"/>
  <c r="D177" i="6" s="1"/>
  <c r="E233" i="6"/>
  <c r="D233" i="6" s="1"/>
  <c r="D71" i="6"/>
  <c r="F235" i="6"/>
  <c r="E221" i="6"/>
  <c r="D221" i="6" s="1"/>
  <c r="C133" i="6"/>
  <c r="E61" i="6"/>
  <c r="D61" i="6" s="1"/>
  <c r="E50" i="6"/>
  <c r="D50" i="6" s="1"/>
  <c r="D46" i="6"/>
  <c r="D7" i="6"/>
  <c r="E163" i="6"/>
  <c r="D163" i="6" s="1"/>
  <c r="E243" i="6"/>
  <c r="D243" i="6" s="1"/>
  <c r="E202" i="6"/>
  <c r="D202" i="6" s="1"/>
  <c r="E145" i="6"/>
  <c r="D145" i="6" s="1"/>
  <c r="F91" i="6"/>
  <c r="D81" i="6"/>
  <c r="D77" i="6"/>
  <c r="D17" i="6"/>
  <c r="E248" i="6"/>
  <c r="F151" i="6"/>
  <c r="D151" i="6" s="1"/>
  <c r="D225" i="6"/>
  <c r="E237" i="6"/>
  <c r="D237" i="6" s="1"/>
  <c r="E156" i="6"/>
  <c r="C119" i="6"/>
  <c r="E114" i="6"/>
  <c r="D114" i="6" s="1"/>
  <c r="D172" i="6"/>
  <c r="D131" i="6"/>
  <c r="D232" i="6"/>
  <c r="D203" i="6"/>
  <c r="D218" i="6"/>
  <c r="D167" i="6"/>
  <c r="D197" i="6"/>
  <c r="D192" i="6"/>
  <c r="D125" i="6"/>
  <c r="D183" i="6"/>
  <c r="D212" i="6"/>
  <c r="D188" i="6"/>
  <c r="D102" i="6"/>
  <c r="D78" i="6"/>
  <c r="D242" i="6"/>
  <c r="D217" i="6"/>
  <c r="D179" i="6"/>
  <c r="D60" i="6"/>
  <c r="D32" i="6"/>
  <c r="D213" i="6"/>
  <c r="D204" i="6"/>
  <c r="D84" i="6"/>
  <c r="D59" i="6"/>
  <c r="D139" i="6"/>
  <c r="D112" i="6"/>
  <c r="D38" i="6"/>
  <c r="D28" i="6"/>
  <c r="D55" i="6"/>
  <c r="D216" i="6"/>
  <c r="D190" i="6"/>
  <c r="D206" i="6"/>
  <c r="D185" i="6"/>
  <c r="D39" i="6"/>
  <c r="D35" i="6"/>
  <c r="D70" i="6"/>
  <c r="D150" i="6"/>
  <c r="D138" i="6"/>
  <c r="E31" i="6"/>
  <c r="D31" i="6" s="1"/>
  <c r="D231" i="6"/>
  <c r="F219" i="6"/>
  <c r="D219" i="6" s="1"/>
  <c r="F137" i="6"/>
  <c r="D137" i="6" s="1"/>
  <c r="C118" i="6"/>
  <c r="F74" i="6"/>
  <c r="D74" i="6" s="1"/>
  <c r="C66" i="6"/>
  <c r="D54" i="6"/>
  <c r="E51" i="6"/>
  <c r="D51" i="6" s="1"/>
  <c r="C44" i="6"/>
  <c r="F161" i="6"/>
  <c r="D161" i="6" s="1"/>
  <c r="F47" i="6"/>
  <c r="C194" i="6"/>
  <c r="E240" i="6"/>
  <c r="D240" i="6" s="1"/>
  <c r="F187" i="6"/>
  <c r="D187" i="6" s="1"/>
  <c r="E162" i="6"/>
  <c r="D162" i="6" s="1"/>
  <c r="D133" i="6"/>
  <c r="E121" i="6"/>
  <c r="D121" i="6" s="1"/>
  <c r="E117" i="6"/>
  <c r="D117" i="6" s="1"/>
  <c r="D68" i="6"/>
  <c r="E37" i="6"/>
  <c r="D37" i="6" s="1"/>
  <c r="D20" i="6"/>
  <c r="D98" i="6"/>
  <c r="E207" i="6"/>
  <c r="D207" i="6" s="1"/>
  <c r="F168" i="6"/>
  <c r="E153" i="6"/>
  <c r="D153" i="6" s="1"/>
  <c r="E43" i="6"/>
  <c r="D43" i="6" s="1"/>
  <c r="D12" i="6"/>
  <c r="D10" i="6"/>
  <c r="E141" i="6"/>
  <c r="D141" i="6" s="1"/>
  <c r="C239" i="6"/>
  <c r="D227" i="6"/>
  <c r="D224" i="6"/>
  <c r="D176" i="6"/>
  <c r="D165" i="6"/>
  <c r="E157" i="6"/>
  <c r="D157" i="6" s="1"/>
  <c r="C127" i="6"/>
  <c r="F123" i="6"/>
  <c r="D123" i="6" s="1"/>
  <c r="E116" i="6"/>
  <c r="D116" i="6" s="1"/>
  <c r="D110" i="6"/>
  <c r="D97" i="6"/>
  <c r="F94" i="6"/>
  <c r="D76" i="6"/>
  <c r="D180" i="6"/>
  <c r="D149" i="6"/>
  <c r="D241" i="6"/>
  <c r="E235" i="6"/>
  <c r="C197" i="6"/>
  <c r="D152" i="6"/>
  <c r="E33" i="6"/>
  <c r="D33" i="6" s="1"/>
  <c r="D171" i="6"/>
  <c r="D104" i="6"/>
  <c r="D126" i="6"/>
  <c r="D29" i="6"/>
  <c r="D229" i="6"/>
  <c r="D196" i="6"/>
  <c r="E175" i="6"/>
  <c r="D175" i="6" s="1"/>
  <c r="D170" i="6"/>
  <c r="E159" i="6"/>
  <c r="D159" i="6" s="1"/>
  <c r="D122" i="6"/>
  <c r="D118" i="6"/>
  <c r="E106" i="6"/>
  <c r="D106" i="6" s="1"/>
  <c r="E75" i="6"/>
  <c r="D75" i="6" s="1"/>
  <c r="E58" i="6"/>
  <c r="D58" i="6" s="1"/>
  <c r="D44" i="6"/>
  <c r="E25" i="6"/>
  <c r="D25" i="6" s="1"/>
  <c r="E238" i="6"/>
  <c r="D238" i="6" s="1"/>
  <c r="E184" i="6"/>
  <c r="D184" i="6" s="1"/>
  <c r="D191" i="6"/>
  <c r="D181" i="6"/>
  <c r="E147" i="6"/>
  <c r="D147" i="6" s="1"/>
  <c r="D194" i="6"/>
  <c r="E223" i="6"/>
  <c r="D223" i="6" s="1"/>
  <c r="C46" i="6"/>
  <c r="C142" i="6"/>
  <c r="E129" i="6"/>
  <c r="D129" i="6" s="1"/>
  <c r="F105" i="6"/>
  <c r="D105" i="6" s="1"/>
  <c r="E48" i="6"/>
  <c r="D48" i="6" s="1"/>
  <c r="E94" i="6"/>
  <c r="E226" i="6"/>
  <c r="D226" i="6" s="1"/>
  <c r="F166" i="6"/>
  <c r="F210" i="6"/>
  <c r="D210" i="6" s="1"/>
  <c r="F200" i="6"/>
  <c r="D200" i="6" s="1"/>
  <c r="E136" i="6"/>
  <c r="D136" i="6" s="1"/>
  <c r="F99" i="6"/>
  <c r="D99" i="6" s="1"/>
  <c r="E23" i="6"/>
  <c r="D23" i="6" s="1"/>
  <c r="E13" i="6"/>
  <c r="F6" i="6"/>
  <c r="E154" i="6"/>
  <c r="D154" i="6" s="1"/>
  <c r="F209" i="6"/>
  <c r="D209" i="6" s="1"/>
  <c r="F198" i="6"/>
  <c r="D198" i="6" s="1"/>
  <c r="D195" i="6"/>
  <c r="E80" i="6"/>
  <c r="D80" i="6" s="1"/>
  <c r="E178" i="6"/>
  <c r="D178" i="6" s="1"/>
  <c r="F127" i="6"/>
  <c r="D127" i="6" s="1"/>
  <c r="E164" i="6"/>
  <c r="F158" i="6"/>
  <c r="D158" i="6" s="1"/>
  <c r="C17" i="6"/>
  <c r="F16" i="6"/>
  <c r="D16" i="6" s="1"/>
  <c r="C187" i="6"/>
  <c r="D239" i="6"/>
  <c r="E144" i="6"/>
  <c r="D144" i="6" s="1"/>
  <c r="D208" i="6"/>
  <c r="E63" i="6"/>
  <c r="D63" i="6" s="1"/>
  <c r="E91" i="6"/>
  <c r="D90" i="6"/>
  <c r="C21" i="6"/>
  <c r="E82" i="6"/>
  <c r="D82" i="6" s="1"/>
  <c r="F45" i="6"/>
  <c r="D45" i="6" s="1"/>
  <c r="E19" i="6"/>
  <c r="D19" i="6" s="1"/>
  <c r="E222" i="6"/>
  <c r="D222" i="6" s="1"/>
  <c r="D128" i="6"/>
  <c r="F236" i="6"/>
  <c r="D236" i="6" s="1"/>
  <c r="E52" i="6"/>
  <c r="D52" i="6" s="1"/>
  <c r="E228" i="6"/>
  <c r="D228" i="6" s="1"/>
  <c r="C230" i="6"/>
  <c r="E119" i="6"/>
  <c r="D119" i="6" s="1"/>
  <c r="C114" i="6"/>
  <c r="C35" i="6"/>
  <c r="D168" i="6" l="1"/>
  <c r="D47" i="6"/>
  <c r="F160" i="6"/>
  <c r="D156" i="6"/>
  <c r="D91" i="6"/>
  <c r="D235" i="6"/>
  <c r="D174" i="6" s="1"/>
  <c r="D94" i="6"/>
  <c r="D166" i="6"/>
  <c r="C174" i="6"/>
  <c r="C5" i="6"/>
  <c r="D164" i="6"/>
  <c r="E160" i="6"/>
  <c r="F5" i="6"/>
  <c r="D6" i="6"/>
  <c r="D13" i="6"/>
  <c r="E5" i="6"/>
  <c r="E174" i="6"/>
  <c r="F174" i="6"/>
  <c r="D160" i="6" l="1"/>
  <c r="D5" i="6"/>
</calcChain>
</file>

<file path=xl/sharedStrings.xml><?xml version="1.0" encoding="utf-8"?>
<sst xmlns="http://schemas.openxmlformats.org/spreadsheetml/2006/main" count="744" uniqueCount="224">
  <si>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</si>
  <si>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</si>
  <si>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</si>
  <si>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</si>
  <si>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</si>
  <si>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</si>
  <si>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</si>
  <si>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</si>
  <si>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</si>
  <si>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</si>
  <si>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</si>
  <si>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</si>
  <si>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</si>
  <si>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</si>
  <si>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</si>
  <si>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</si>
  <si>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</si>
  <si>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</si>
  <si>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</si>
  <si>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</si>
  <si>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</si>
  <si>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</si>
  <si>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</si>
  <si>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</si>
  <si>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</si>
  <si>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</si>
  <si>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</si>
  <si>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</si>
  <si>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</si>
  <si>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</si>
  <si>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</si>
  <si>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</si>
  <si>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</si>
  <si>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</si>
  <si>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</si>
  <si>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</si>
  <si>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</si>
  <si>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</si>
  <si>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</si>
  <si>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</si>
  <si>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</si>
  <si>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</si>
  <si>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</si>
  <si>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</si>
  <si>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</si>
  <si>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</si>
  <si>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</si>
  <si>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</si>
  <si>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</si>
  <si>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</si>
  <si>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</si>
  <si>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</si>
  <si>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</si>
  <si>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</si>
  <si>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</si>
  <si>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</si>
  <si>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</si>
  <si>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</si>
  <si>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</si>
  <si>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</si>
  <si>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</si>
  <si>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</si>
  <si>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</si>
  <si>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</si>
  <si>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</si>
  <si>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</si>
  <si>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</si>
  <si>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</si>
  <si>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</si>
  <si>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</si>
  <si>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</si>
  <si>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</si>
  <si>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</si>
  <si>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</si>
  <si>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</si>
  <si>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</si>
  <si>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</si>
  <si>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</si>
  <si>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</si>
  <si>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</si>
  <si>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</si>
  <si>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</si>
  <si>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</si>
  <si>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</si>
  <si>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</si>
  <si>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</si>
  <si>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</si>
  <si>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</si>
  <si>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</si>
  <si>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</si>
  <si>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</si>
  <si>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</si>
  <si>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</si>
  <si>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</si>
  <si>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</si>
  <si>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</si>
  <si>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</si>
  <si>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</si>
  <si>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</si>
  <si>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</si>
  <si>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</si>
  <si>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</si>
  <si>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</si>
  <si>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</si>
  <si>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</si>
  <si>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</si>
  <si>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</si>
  <si>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</si>
  <si>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</si>
  <si>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</si>
  <si>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</si>
  <si>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</si>
  <si>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</si>
  <si>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</si>
  <si>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</si>
  <si>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</si>
  <si>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</si>
  <si>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</si>
  <si>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</si>
  <si>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</si>
  <si>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</si>
  <si>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</si>
  <si>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</si>
  <si>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</si>
  <si>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</si>
  <si>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</si>
  <si>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</si>
  <si>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</si>
  <si>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</si>
  <si>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</si>
  <si>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</si>
  <si>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</si>
  <si>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</si>
  <si>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</si>
  <si>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</si>
  <si>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</si>
  <si>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</si>
  <si>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</si>
  <si>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</si>
  <si>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</si>
  <si>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</si>
  <si>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</si>
  <si>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</si>
  <si>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</si>
  <si>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</si>
  <si>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</si>
  <si>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</si>
  <si>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</si>
  <si>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</si>
  <si>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</si>
  <si>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</si>
  <si>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</si>
  <si>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</si>
  <si>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</si>
  <si>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</si>
  <si>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</si>
  <si>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</si>
  <si>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</si>
  <si>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</si>
  <si>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</si>
  <si>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</si>
  <si>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</si>
  <si>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</si>
  <si>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</si>
  <si>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</si>
  <si>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</si>
  <si>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</si>
  <si>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</si>
  <si>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</si>
  <si>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</si>
  <si>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</si>
  <si>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</si>
  <si>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</si>
  <si>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</si>
  <si>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</si>
  <si>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</si>
  <si>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</si>
  <si>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</si>
  <si>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</si>
  <si>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</si>
  <si>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</si>
  <si>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</si>
  <si>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</si>
  <si>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</si>
  <si>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</si>
  <si>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</si>
  <si>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</si>
  <si>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</si>
  <si>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</si>
  <si>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</si>
  <si>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</si>
  <si>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</si>
  <si>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</si>
  <si>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</si>
  <si>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</si>
  <si>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</si>
  <si>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</si>
  <si>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</si>
  <si>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</si>
  <si>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</si>
  <si>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</si>
  <si>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</si>
  <si>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</si>
  <si>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</si>
  <si>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</si>
  <si>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</si>
  <si>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</si>
  <si>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</si>
  <si>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</si>
  <si>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</si>
  <si>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</si>
  <si>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</si>
  <si>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</si>
  <si>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</si>
  <si>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</si>
  <si>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</si>
  <si>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</si>
  <si>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</si>
  <si>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</si>
  <si>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</si>
  <si>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令和5年5月31日現在町丁別世帯人口表(市川市住民基本台帳人口）</t>
    <rPh sb="0" eb="2">
      <t>レイワ</t>
    </rPh>
    <rPh sb="3" eb="4">
      <t>ネン</t>
    </rPh>
    <rPh sb="5" eb="6">
      <t>ツキ</t>
    </rPh>
    <rPh sb="8" eb="9">
      <t>ヒ</t>
    </rPh>
    <rPh sb="9" eb="10">
      <t>ウツツ</t>
    </rPh>
    <rPh sb="10" eb="11">
      <t>ザイ</t>
    </rPh>
    <rPh sb="11" eb="12">
      <t>マチ</t>
    </rPh>
    <rPh sb="12" eb="13">
      <t>テイ</t>
    </rPh>
    <rPh sb="13" eb="14">
      <t>ベツ</t>
    </rPh>
    <rPh sb="14" eb="15">
      <t>ヨ</t>
    </rPh>
    <rPh sb="15" eb="16">
      <t>オビ</t>
    </rPh>
    <rPh sb="16" eb="17">
      <t>ヒト</t>
    </rPh>
    <rPh sb="17" eb="18">
      <t>クチ</t>
    </rPh>
    <rPh sb="18" eb="19">
      <t>ヒョウ</t>
    </rPh>
    <rPh sb="23" eb="25">
      <t>ジュウミン</t>
    </rPh>
    <rPh sb="25" eb="27">
      <t>キホン</t>
    </rPh>
    <rPh sb="27" eb="29">
      <t>ダイチョウ</t>
    </rPh>
    <phoneticPr fontId="2"/>
  </si>
  <si>
    <t>令和5年5月31日現在町丁別世帯人口表(市川市住民基本台帳人口）</t>
  </si>
  <si>
    <t>前　月</t>
    <rPh sb="0" eb="1">
      <t>マエ</t>
    </rPh>
    <rPh sb="2" eb="3">
      <t>ツキ</t>
    </rPh>
    <phoneticPr fontId="2"/>
  </si>
  <si>
    <t>前　月</t>
    <rPh sb="0" eb="1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</si>
</sst>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38" fontId="4" fillId="0" borderId="10" xfId="225" applyFont="1" applyBorder="1" applyAlignment="1">
      <alignment horizontal="distributed" vertical="center" indent="2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2" xfId="8" builtinId="34" customBuiltin="1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3" xfId="15" builtinId="38" customBuiltin="1"/>
    <cellStyle name="20% - アクセント 3 2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3 5" xfId="19" xr:uid="{00000000-0005-0000-0000-000012000000}"/>
    <cellStyle name="20% - アクセント 3 6" xfId="20" xr:uid="{00000000-0005-0000-0000-000013000000}"/>
    <cellStyle name="20% - アクセント 3 7" xfId="21" xr:uid="{00000000-0005-0000-0000-000014000000}"/>
    <cellStyle name="20% - アクセント 4" xfId="22" builtinId="42" customBuiltin="1"/>
    <cellStyle name="20% - アクセント 4 2" xfId="23" xr:uid="{00000000-0005-0000-0000-000016000000}"/>
    <cellStyle name="20% - アクセント 4 3" xfId="24" xr:uid="{00000000-0005-0000-0000-000017000000}"/>
    <cellStyle name="20% - アクセント 4 4" xfId="25" xr:uid="{00000000-0005-0000-0000-000018000000}"/>
    <cellStyle name="20% - アクセント 4 5" xfId="26" xr:uid="{00000000-0005-0000-0000-000019000000}"/>
    <cellStyle name="20% - アクセント 4 6" xfId="27" xr:uid="{00000000-0005-0000-0000-00001A000000}"/>
    <cellStyle name="20% - アクセント 4 7" xfId="28" xr:uid="{00000000-0005-0000-0000-00001B000000}"/>
    <cellStyle name="20% - アクセント 5" xfId="29" builtinId="46" customBuiltin="1"/>
    <cellStyle name="20% - アクセント 5 2" xfId="30" xr:uid="{00000000-0005-0000-0000-00001D000000}"/>
    <cellStyle name="20% - アクセント 5 3" xfId="31" xr:uid="{00000000-0005-0000-0000-00001E000000}"/>
    <cellStyle name="20% - アクセント 5 4" xfId="32" xr:uid="{00000000-0005-0000-0000-00001F000000}"/>
    <cellStyle name="20% - アクセント 5 5" xfId="33" xr:uid="{00000000-0005-0000-0000-000020000000}"/>
    <cellStyle name="20% - アクセント 5 6" xfId="34" xr:uid="{00000000-0005-0000-0000-000021000000}"/>
    <cellStyle name="20% - アクセント 5 7" xfId="35" xr:uid="{00000000-0005-0000-0000-000022000000}"/>
    <cellStyle name="20% - アクセント 6" xfId="36" builtinId="50" customBuiltin="1"/>
    <cellStyle name="20% - アクセント 6 2" xfId="37" xr:uid="{00000000-0005-0000-0000-000024000000}"/>
    <cellStyle name="20% - アクセント 6 3" xfId="38" xr:uid="{00000000-0005-0000-0000-000025000000}"/>
    <cellStyle name="20% - アクセント 6 4" xfId="39" xr:uid="{00000000-0005-0000-0000-000026000000}"/>
    <cellStyle name="20% - アクセント 6 5" xfId="40" xr:uid="{00000000-0005-0000-0000-000027000000}"/>
    <cellStyle name="20% - アクセント 6 6" xfId="41" xr:uid="{00000000-0005-0000-0000-000028000000}"/>
    <cellStyle name="20% - アクセント 6 7" xfId="42" xr:uid="{00000000-0005-0000-0000-000029000000}"/>
    <cellStyle name="40% - アクセント 1" xfId="43" builtinId="31" customBuiltin="1"/>
    <cellStyle name="40% - アクセント 1 2" xfId="44" xr:uid="{00000000-0005-0000-0000-00002B000000}"/>
    <cellStyle name="40% - アクセント 1 3" xfId="45" xr:uid="{00000000-0005-0000-0000-00002C000000}"/>
    <cellStyle name="40% - アクセント 1 4" xfId="46" xr:uid="{00000000-0005-0000-0000-00002D000000}"/>
    <cellStyle name="40% - アクセント 1 5" xfId="47" xr:uid="{00000000-0005-0000-0000-00002E000000}"/>
    <cellStyle name="40% - アクセント 1 6" xfId="48" xr:uid="{00000000-0005-0000-0000-00002F000000}"/>
    <cellStyle name="40% - アクセント 1 7" xfId="49" xr:uid="{00000000-0005-0000-0000-000030000000}"/>
    <cellStyle name="40% - アクセント 2" xfId="50" builtinId="35" customBuiltin="1"/>
    <cellStyle name="40% - アクセント 2 2" xfId="51" xr:uid="{00000000-0005-0000-0000-000032000000}"/>
    <cellStyle name="40% - アクセント 2 3" xfId="52" xr:uid="{00000000-0005-0000-0000-000033000000}"/>
    <cellStyle name="40% - アクセント 2 4" xfId="53" xr:uid="{00000000-0005-0000-0000-000034000000}"/>
    <cellStyle name="40% - アクセント 2 5" xfId="54" xr:uid="{00000000-0005-0000-0000-000035000000}"/>
    <cellStyle name="40% - アクセント 2 6" xfId="55" xr:uid="{00000000-0005-0000-0000-000036000000}"/>
    <cellStyle name="40% - アクセント 2 7" xfId="56" xr:uid="{00000000-0005-0000-0000-000037000000}"/>
    <cellStyle name="40% - アクセント 3" xfId="57" builtinId="39" customBuiltin="1"/>
    <cellStyle name="40% - アクセント 3 2" xfId="58" xr:uid="{00000000-0005-0000-0000-000039000000}"/>
    <cellStyle name="40% - アクセント 3 3" xfId="59" xr:uid="{00000000-0005-0000-0000-00003A000000}"/>
    <cellStyle name="40% - アクセント 3 4" xfId="60" xr:uid="{00000000-0005-0000-0000-00003B000000}"/>
    <cellStyle name="40% - アクセント 3 5" xfId="61" xr:uid="{00000000-0005-0000-0000-00003C000000}"/>
    <cellStyle name="40% - アクセント 3 6" xfId="62" xr:uid="{00000000-0005-0000-0000-00003D000000}"/>
    <cellStyle name="40% - アクセント 3 7" xfId="63" xr:uid="{00000000-0005-0000-0000-00003E000000}"/>
    <cellStyle name="40% - アクセント 4" xfId="64" builtinId="43" customBuiltin="1"/>
    <cellStyle name="40% - アクセント 4 2" xfId="65" xr:uid="{00000000-0005-0000-0000-000040000000}"/>
    <cellStyle name="40% - アクセント 4 3" xfId="66" xr:uid="{00000000-0005-0000-0000-000041000000}"/>
    <cellStyle name="40% - アクセント 4 4" xfId="67" xr:uid="{00000000-0005-0000-0000-000042000000}"/>
    <cellStyle name="40% - アクセント 4 5" xfId="68" xr:uid="{00000000-0005-0000-0000-000043000000}"/>
    <cellStyle name="40% - アクセント 4 6" xfId="69" xr:uid="{00000000-0005-0000-0000-000044000000}"/>
    <cellStyle name="40% - アクセント 4 7" xfId="70" xr:uid="{00000000-0005-0000-0000-000045000000}"/>
    <cellStyle name="40% - アクセント 5" xfId="71" builtinId="47" customBuiltin="1"/>
    <cellStyle name="40% - アクセント 5 2" xfId="72" xr:uid="{00000000-0005-0000-0000-000047000000}"/>
    <cellStyle name="40% - アクセント 5 3" xfId="73" xr:uid="{00000000-0005-0000-0000-000048000000}"/>
    <cellStyle name="40% - アクセント 5 4" xfId="74" xr:uid="{00000000-0005-0000-0000-000049000000}"/>
    <cellStyle name="40% - アクセント 5 5" xfId="75" xr:uid="{00000000-0005-0000-0000-00004A000000}"/>
    <cellStyle name="40% - アクセント 5 6" xfId="76" xr:uid="{00000000-0005-0000-0000-00004B000000}"/>
    <cellStyle name="40% - アクセント 5 7" xfId="77" xr:uid="{00000000-0005-0000-0000-00004C000000}"/>
    <cellStyle name="40% - アクセント 6" xfId="78" builtinId="51" customBuiltin="1"/>
    <cellStyle name="40% - アクセント 6 2" xfId="79" xr:uid="{00000000-0005-0000-0000-00004E000000}"/>
    <cellStyle name="40% - アクセント 6 3" xfId="80" xr:uid="{00000000-0005-0000-0000-00004F000000}"/>
    <cellStyle name="40% - アクセント 6 4" xfId="81" xr:uid="{00000000-0005-0000-0000-000050000000}"/>
    <cellStyle name="40% - アクセント 6 5" xfId="82" xr:uid="{00000000-0005-0000-0000-000051000000}"/>
    <cellStyle name="40% - アクセント 6 6" xfId="83" xr:uid="{00000000-0005-0000-0000-000052000000}"/>
    <cellStyle name="40% - アクセント 6 7" xfId="84" xr:uid="{00000000-0005-0000-0000-000053000000}"/>
    <cellStyle name="60% - アクセント 1" xfId="85" builtinId="32" customBuiltin="1"/>
    <cellStyle name="60% - アクセント 1 2" xfId="86" xr:uid="{00000000-0005-0000-0000-000055000000}"/>
    <cellStyle name="60% - アクセント 1 3" xfId="87" xr:uid="{00000000-0005-0000-0000-000056000000}"/>
    <cellStyle name="60% - アクセント 1 4" xfId="88" xr:uid="{00000000-0005-0000-0000-000057000000}"/>
    <cellStyle name="60% - アクセント 1 5" xfId="89" xr:uid="{00000000-0005-0000-0000-000058000000}"/>
    <cellStyle name="60% - アクセント 1 6" xfId="90" xr:uid="{00000000-0005-0000-0000-000059000000}"/>
    <cellStyle name="60% - アクセント 1 7" xfId="91" xr:uid="{00000000-0005-0000-0000-00005A000000}"/>
    <cellStyle name="60% - アクセント 2" xfId="92" builtinId="36" customBuiltin="1"/>
    <cellStyle name="60% - アクセント 2 2" xfId="93" xr:uid="{00000000-0005-0000-0000-00005C000000}"/>
    <cellStyle name="60% - アクセント 2 3" xfId="94" xr:uid="{00000000-0005-0000-0000-00005D000000}"/>
    <cellStyle name="60% - アクセント 2 4" xfId="95" xr:uid="{00000000-0005-0000-0000-00005E000000}"/>
    <cellStyle name="60% - アクセント 2 5" xfId="96" xr:uid="{00000000-0005-0000-0000-00005F000000}"/>
    <cellStyle name="60% - アクセント 2 6" xfId="97" xr:uid="{00000000-0005-0000-0000-000060000000}"/>
    <cellStyle name="60% - アクセント 2 7" xfId="98" xr:uid="{00000000-0005-0000-0000-000061000000}"/>
    <cellStyle name="60% - アクセント 3" xfId="99" builtinId="40" customBuiltin="1"/>
    <cellStyle name="60% - アクセント 3 2" xfId="100" xr:uid="{00000000-0005-0000-0000-000063000000}"/>
    <cellStyle name="60% - アクセント 3 3" xfId="101" xr:uid="{00000000-0005-0000-0000-000064000000}"/>
    <cellStyle name="60% - アクセント 3 4" xfId="102" xr:uid="{00000000-0005-0000-0000-000065000000}"/>
    <cellStyle name="60% - アクセント 3 5" xfId="103" xr:uid="{00000000-0005-0000-0000-000066000000}"/>
    <cellStyle name="60% - アクセント 3 6" xfId="104" xr:uid="{00000000-0005-0000-0000-000067000000}"/>
    <cellStyle name="60% - アクセント 3 7" xfId="105" xr:uid="{00000000-0005-0000-0000-000068000000}"/>
    <cellStyle name="60% - アクセント 4" xfId="106" builtinId="44" customBuiltin="1"/>
    <cellStyle name="60% - アクセント 4 2" xfId="107" xr:uid="{00000000-0005-0000-0000-00006A000000}"/>
    <cellStyle name="60% - アクセント 4 3" xfId="108" xr:uid="{00000000-0005-0000-0000-00006B000000}"/>
    <cellStyle name="60% - アクセント 4 4" xfId="109" xr:uid="{00000000-0005-0000-0000-00006C000000}"/>
    <cellStyle name="60% - アクセント 4 5" xfId="110" xr:uid="{00000000-0005-0000-0000-00006D000000}"/>
    <cellStyle name="60% - アクセント 4 6" xfId="111" xr:uid="{00000000-0005-0000-0000-00006E000000}"/>
    <cellStyle name="60% - アクセント 4 7" xfId="112" xr:uid="{00000000-0005-0000-0000-00006F000000}"/>
    <cellStyle name="60% - アクセント 5" xfId="113" builtinId="48" customBuiltin="1"/>
    <cellStyle name="60% - アクセント 5 2" xfId="114" xr:uid="{00000000-0005-0000-0000-000071000000}"/>
    <cellStyle name="60% - アクセント 5 3" xfId="115" xr:uid="{00000000-0005-0000-0000-000072000000}"/>
    <cellStyle name="60% - アクセント 5 4" xfId="116" xr:uid="{00000000-0005-0000-0000-000073000000}"/>
    <cellStyle name="60% - アクセント 5 5" xfId="117" xr:uid="{00000000-0005-0000-0000-000074000000}"/>
    <cellStyle name="60% - アクセント 5 6" xfId="118" xr:uid="{00000000-0005-0000-0000-000075000000}"/>
    <cellStyle name="60% - アクセント 5 7" xfId="119" xr:uid="{00000000-0005-0000-0000-000076000000}"/>
    <cellStyle name="60% - アクセント 6" xfId="120" builtinId="52" customBuiltin="1"/>
    <cellStyle name="60% - アクセント 6 2" xfId="121" xr:uid="{00000000-0005-0000-0000-000078000000}"/>
    <cellStyle name="60% - アクセント 6 3" xfId="122" xr:uid="{00000000-0005-0000-0000-000079000000}"/>
    <cellStyle name="60% - アクセント 6 4" xfId="123" xr:uid="{00000000-0005-0000-0000-00007A000000}"/>
    <cellStyle name="60% - アクセント 6 5" xfId="124" xr:uid="{00000000-0005-0000-0000-00007B000000}"/>
    <cellStyle name="60% - アクセント 6 6" xfId="125" xr:uid="{00000000-0005-0000-0000-00007C000000}"/>
    <cellStyle name="60% - アクセント 6 7" xfId="126" xr:uid="{00000000-0005-0000-0000-00007D000000}"/>
    <cellStyle name="アクセント 1" xfId="127" builtinId="29" customBuiltin="1"/>
    <cellStyle name="アクセント 1 2" xfId="128" xr:uid="{00000000-0005-0000-0000-00007F000000}"/>
    <cellStyle name="アクセント 1 3" xfId="129" xr:uid="{00000000-0005-0000-0000-000080000000}"/>
    <cellStyle name="アクセント 1 4" xfId="130" xr:uid="{00000000-0005-0000-0000-000081000000}"/>
    <cellStyle name="アクセント 1 5" xfId="131" xr:uid="{00000000-0005-0000-0000-000082000000}"/>
    <cellStyle name="アクセント 1 6" xfId="132" xr:uid="{00000000-0005-0000-0000-000083000000}"/>
    <cellStyle name="アクセント 1 7" xfId="133" xr:uid="{00000000-0005-0000-0000-000084000000}"/>
    <cellStyle name="アクセント 2" xfId="134" builtinId="33" customBuiltin="1"/>
    <cellStyle name="アクセント 2 2" xfId="135" xr:uid="{00000000-0005-0000-0000-000086000000}"/>
    <cellStyle name="アクセント 2 3" xfId="136" xr:uid="{00000000-0005-0000-0000-000087000000}"/>
    <cellStyle name="アクセント 2 4" xfId="137" xr:uid="{00000000-0005-0000-0000-000088000000}"/>
    <cellStyle name="アクセント 2 5" xfId="138" xr:uid="{00000000-0005-0000-0000-000089000000}"/>
    <cellStyle name="アクセント 2 6" xfId="139" xr:uid="{00000000-0005-0000-0000-00008A000000}"/>
    <cellStyle name="アクセント 2 7" xfId="140" xr:uid="{00000000-0005-0000-0000-00008B000000}"/>
    <cellStyle name="アクセント 3" xfId="141" builtinId="37" customBuiltin="1"/>
    <cellStyle name="アクセント 3 2" xfId="142" xr:uid="{00000000-0005-0000-0000-00008D000000}"/>
    <cellStyle name="アクセント 3 3" xfId="143" xr:uid="{00000000-0005-0000-0000-00008E000000}"/>
    <cellStyle name="アクセント 3 4" xfId="144" xr:uid="{00000000-0005-0000-0000-00008F000000}"/>
    <cellStyle name="アクセント 3 5" xfId="145" xr:uid="{00000000-0005-0000-0000-000090000000}"/>
    <cellStyle name="アクセント 3 6" xfId="146" xr:uid="{00000000-0005-0000-0000-000091000000}"/>
    <cellStyle name="アクセント 3 7" xfId="147" xr:uid="{00000000-0005-0000-0000-000092000000}"/>
    <cellStyle name="アクセント 4" xfId="148" builtinId="41" customBuiltin="1"/>
    <cellStyle name="アクセント 4 2" xfId="149" xr:uid="{00000000-0005-0000-0000-000094000000}"/>
    <cellStyle name="アクセント 4 3" xfId="150" xr:uid="{00000000-0005-0000-0000-000095000000}"/>
    <cellStyle name="アクセント 4 4" xfId="151" xr:uid="{00000000-0005-0000-0000-000096000000}"/>
    <cellStyle name="アクセント 4 5" xfId="152" xr:uid="{00000000-0005-0000-0000-000097000000}"/>
    <cellStyle name="アクセント 4 6" xfId="153" xr:uid="{00000000-0005-0000-0000-000098000000}"/>
    <cellStyle name="アクセント 4 7" xfId="154" xr:uid="{00000000-0005-0000-0000-000099000000}"/>
    <cellStyle name="アクセント 5" xfId="155" builtinId="45" customBuiltin="1"/>
    <cellStyle name="アクセント 5 2" xfId="156" xr:uid="{00000000-0005-0000-0000-00009B000000}"/>
    <cellStyle name="アクセント 5 3" xfId="157" xr:uid="{00000000-0005-0000-0000-00009C000000}"/>
    <cellStyle name="アクセント 5 4" xfId="158" xr:uid="{00000000-0005-0000-0000-00009D000000}"/>
    <cellStyle name="アクセント 5 5" xfId="159" xr:uid="{00000000-0005-0000-0000-00009E000000}"/>
    <cellStyle name="アクセント 5 6" xfId="160" xr:uid="{00000000-0005-0000-0000-00009F000000}"/>
    <cellStyle name="アクセント 5 7" xfId="161" xr:uid="{00000000-0005-0000-0000-0000A0000000}"/>
    <cellStyle name="アクセント 6" xfId="162" builtinId="49" customBuiltin="1"/>
    <cellStyle name="アクセント 6 2" xfId="163" xr:uid="{00000000-0005-0000-0000-0000A2000000}"/>
    <cellStyle name="アクセント 6 3" xfId="164" xr:uid="{00000000-0005-0000-0000-0000A3000000}"/>
    <cellStyle name="アクセント 6 4" xfId="165" xr:uid="{00000000-0005-0000-0000-0000A4000000}"/>
    <cellStyle name="アクセント 6 5" xfId="166" xr:uid="{00000000-0005-0000-0000-0000A5000000}"/>
    <cellStyle name="アクセント 6 6" xfId="167" xr:uid="{00000000-0005-0000-0000-0000A6000000}"/>
    <cellStyle name="アクセント 6 7" xfId="168" xr:uid="{00000000-0005-0000-0000-0000A7000000}"/>
    <cellStyle name="タイトル" xfId="169" builtinId="15" customBuiltin="1"/>
    <cellStyle name="タイトル 2" xfId="170" xr:uid="{00000000-0005-0000-0000-0000A9000000}"/>
    <cellStyle name="タイトル 3" xfId="171" xr:uid="{00000000-0005-0000-0000-0000AA000000}"/>
    <cellStyle name="タイトル 4" xfId="172" xr:uid="{00000000-0005-0000-0000-0000AB000000}"/>
    <cellStyle name="タイトル 5" xfId="173" xr:uid="{00000000-0005-0000-0000-0000AC000000}"/>
    <cellStyle name="タイトル 6" xfId="174" xr:uid="{00000000-0005-0000-0000-0000AD000000}"/>
    <cellStyle name="タイトル 7" xfId="175" xr:uid="{00000000-0005-0000-0000-0000AE000000}"/>
    <cellStyle name="チェック セル" xfId="176" builtinId="23" customBuiltin="1"/>
    <cellStyle name="チェック セル 2" xfId="177" xr:uid="{00000000-0005-0000-0000-0000B0000000}"/>
    <cellStyle name="チェック セル 3" xfId="178" xr:uid="{00000000-0005-0000-0000-0000B1000000}"/>
    <cellStyle name="チェック セル 4" xfId="179" xr:uid="{00000000-0005-0000-0000-0000B2000000}"/>
    <cellStyle name="チェック セル 5" xfId="180" xr:uid="{00000000-0005-0000-0000-0000B3000000}"/>
    <cellStyle name="チェック セル 6" xfId="181" xr:uid="{00000000-0005-0000-0000-0000B4000000}"/>
    <cellStyle name="チェック セル 7" xfId="182" xr:uid="{00000000-0005-0000-0000-0000B5000000}"/>
    <cellStyle name="どちらでもない" xfId="183" builtinId="28" customBuiltin="1"/>
    <cellStyle name="どちらでもない 2" xfId="184" xr:uid="{00000000-0005-0000-0000-0000B7000000}"/>
    <cellStyle name="どちらでもない 3" xfId="185" xr:uid="{00000000-0005-0000-0000-0000B8000000}"/>
    <cellStyle name="どちらでもない 4" xfId="186" xr:uid="{00000000-0005-0000-0000-0000B9000000}"/>
    <cellStyle name="どちらでもない 5" xfId="187" xr:uid="{00000000-0005-0000-0000-0000BA000000}"/>
    <cellStyle name="どちらでもない 6" xfId="188" xr:uid="{00000000-0005-0000-0000-0000BB000000}"/>
    <cellStyle name="どちらでもない 7" xfId="189" xr:uid="{00000000-0005-0000-0000-0000BC000000}"/>
    <cellStyle name="メモ 2" xfId="190" xr:uid="{00000000-0005-0000-0000-0000BD000000}"/>
    <cellStyle name="メモ 3" xfId="191" xr:uid="{00000000-0005-0000-0000-0000BE000000}"/>
    <cellStyle name="メモ 4" xfId="192" xr:uid="{00000000-0005-0000-0000-0000BF000000}"/>
    <cellStyle name="メモ 5" xfId="193" xr:uid="{00000000-0005-0000-0000-0000C0000000}"/>
    <cellStyle name="メモ 6" xfId="194" xr:uid="{00000000-0005-0000-0000-0000C1000000}"/>
    <cellStyle name="メモ 7" xfId="195" xr:uid="{00000000-0005-0000-0000-0000C2000000}"/>
    <cellStyle name="メモ 8" xfId="196" xr:uid="{00000000-0005-0000-0000-0000C3000000}"/>
    <cellStyle name="リンク セル" xfId="197" builtinId="24" customBuiltin="1"/>
    <cellStyle name="リンク セル 2" xfId="198" xr:uid="{00000000-0005-0000-0000-0000C5000000}"/>
    <cellStyle name="リンク セル 3" xfId="199" xr:uid="{00000000-0005-0000-0000-0000C6000000}"/>
    <cellStyle name="リンク セル 4" xfId="200" xr:uid="{00000000-0005-0000-0000-0000C7000000}"/>
    <cellStyle name="リンク セル 5" xfId="201" xr:uid="{00000000-0005-0000-0000-0000C8000000}"/>
    <cellStyle name="リンク セル 6" xfId="202" xr:uid="{00000000-0005-0000-0000-0000C9000000}"/>
    <cellStyle name="リンク セル 7" xfId="203" xr:uid="{00000000-0005-0000-0000-0000CA000000}"/>
    <cellStyle name="悪い" xfId="204" builtinId="27" customBuiltin="1"/>
    <cellStyle name="悪い 2" xfId="205" xr:uid="{00000000-0005-0000-0000-0000CC000000}"/>
    <cellStyle name="悪い 3" xfId="206" xr:uid="{00000000-0005-0000-0000-0000CD000000}"/>
    <cellStyle name="悪い 4" xfId="207" xr:uid="{00000000-0005-0000-0000-0000CE000000}"/>
    <cellStyle name="悪い 5" xfId="208" xr:uid="{00000000-0005-0000-0000-0000CF000000}"/>
    <cellStyle name="悪い 6" xfId="209" xr:uid="{00000000-0005-0000-0000-0000D0000000}"/>
    <cellStyle name="悪い 7" xfId="210" xr:uid="{00000000-0005-0000-0000-0000D1000000}"/>
    <cellStyle name="計算" xfId="211" builtinId="22" customBuiltin="1"/>
    <cellStyle name="計算 2" xfId="212" xr:uid="{00000000-0005-0000-0000-0000D3000000}"/>
    <cellStyle name="計算 3" xfId="213" xr:uid="{00000000-0005-0000-0000-0000D4000000}"/>
    <cellStyle name="計算 4" xfId="214" xr:uid="{00000000-0005-0000-0000-0000D5000000}"/>
    <cellStyle name="計算 5" xfId="215" xr:uid="{00000000-0005-0000-0000-0000D6000000}"/>
    <cellStyle name="計算 6" xfId="216" xr:uid="{00000000-0005-0000-0000-0000D7000000}"/>
    <cellStyle name="計算 7" xfId="217" xr:uid="{00000000-0005-0000-0000-0000D8000000}"/>
    <cellStyle name="警告文" xfId="218" builtinId="11" customBuiltin="1"/>
    <cellStyle name="警告文 2" xfId="219" xr:uid="{00000000-0005-0000-0000-0000DA000000}"/>
    <cellStyle name="警告文 3" xfId="220" xr:uid="{00000000-0005-0000-0000-0000DB000000}"/>
    <cellStyle name="警告文 4" xfId="221" xr:uid="{00000000-0005-0000-0000-0000DC000000}"/>
    <cellStyle name="警告文 5" xfId="222" xr:uid="{00000000-0005-0000-0000-0000DD000000}"/>
    <cellStyle name="警告文 6" xfId="223" xr:uid="{00000000-0005-0000-0000-0000DE000000}"/>
    <cellStyle name="警告文 7" xfId="224" xr:uid="{00000000-0005-0000-0000-0000DF000000}"/>
    <cellStyle name="桁区切り" xfId="225" builtinId="6"/>
    <cellStyle name="見出し 1" xfId="226" builtinId="16" customBuiltin="1"/>
    <cellStyle name="見出し 1 2" xfId="227" xr:uid="{00000000-0005-0000-0000-0000E2000000}"/>
    <cellStyle name="見出し 1 3" xfId="228" xr:uid="{00000000-0005-0000-0000-0000E3000000}"/>
    <cellStyle name="見出し 1 4" xfId="229" xr:uid="{00000000-0005-0000-0000-0000E4000000}"/>
    <cellStyle name="見出し 1 5" xfId="230" xr:uid="{00000000-0005-0000-0000-0000E5000000}"/>
    <cellStyle name="見出し 1 6" xfId="231" xr:uid="{00000000-0005-0000-0000-0000E6000000}"/>
    <cellStyle name="見出し 1 7" xfId="232" xr:uid="{00000000-0005-0000-0000-0000E7000000}"/>
    <cellStyle name="見出し 2" xfId="233" builtinId="17" customBuiltin="1"/>
    <cellStyle name="見出し 2 2" xfId="234" xr:uid="{00000000-0005-0000-0000-0000E9000000}"/>
    <cellStyle name="見出し 2 3" xfId="235" xr:uid="{00000000-0005-0000-0000-0000EA000000}"/>
    <cellStyle name="見出し 2 4" xfId="236" xr:uid="{00000000-0005-0000-0000-0000EB000000}"/>
    <cellStyle name="見出し 2 5" xfId="237" xr:uid="{00000000-0005-0000-0000-0000EC000000}"/>
    <cellStyle name="見出し 2 6" xfId="238" xr:uid="{00000000-0005-0000-0000-0000ED000000}"/>
    <cellStyle name="見出し 2 7" xfId="239" xr:uid="{00000000-0005-0000-0000-0000EE000000}"/>
    <cellStyle name="見出し 3" xfId="240" builtinId="18" customBuiltin="1"/>
    <cellStyle name="見出し 3 2" xfId="241" xr:uid="{00000000-0005-0000-0000-0000F0000000}"/>
    <cellStyle name="見出し 3 3" xfId="242" xr:uid="{00000000-0005-0000-0000-0000F1000000}"/>
    <cellStyle name="見出し 3 4" xfId="243" xr:uid="{00000000-0005-0000-0000-0000F2000000}"/>
    <cellStyle name="見出し 3 5" xfId="244" xr:uid="{00000000-0005-0000-0000-0000F3000000}"/>
    <cellStyle name="見出し 3 6" xfId="245" xr:uid="{00000000-0005-0000-0000-0000F4000000}"/>
    <cellStyle name="見出し 3 7" xfId="246" xr:uid="{00000000-0005-0000-0000-0000F5000000}"/>
    <cellStyle name="見出し 4" xfId="247" builtinId="19" customBuiltin="1"/>
    <cellStyle name="見出し 4 2" xfId="248" xr:uid="{00000000-0005-0000-0000-0000F7000000}"/>
    <cellStyle name="見出し 4 3" xfId="249" xr:uid="{00000000-0005-0000-0000-0000F8000000}"/>
    <cellStyle name="見出し 4 4" xfId="250" xr:uid="{00000000-0005-0000-0000-0000F9000000}"/>
    <cellStyle name="見出し 4 5" xfId="251" xr:uid="{00000000-0005-0000-0000-0000FA000000}"/>
    <cellStyle name="見出し 4 6" xfId="252" xr:uid="{00000000-0005-0000-0000-0000FB000000}"/>
    <cellStyle name="見出し 4 7" xfId="253" xr:uid="{00000000-0005-0000-0000-0000FC000000}"/>
    <cellStyle name="集計" xfId="254" builtinId="25" customBuiltin="1"/>
    <cellStyle name="集計 2" xfId="255" xr:uid="{00000000-0005-0000-0000-0000FE000000}"/>
    <cellStyle name="集計 3" xfId="256" xr:uid="{00000000-0005-0000-0000-0000FF000000}"/>
    <cellStyle name="集計 4" xfId="257" xr:uid="{00000000-0005-0000-0000-000000010000}"/>
    <cellStyle name="集計 5" xfId="258" xr:uid="{00000000-0005-0000-0000-000001010000}"/>
    <cellStyle name="集計 6" xfId="259" xr:uid="{00000000-0005-0000-0000-000002010000}"/>
    <cellStyle name="集計 7" xfId="260" xr:uid="{00000000-0005-0000-0000-000003010000}"/>
    <cellStyle name="出力" xfId="261" builtinId="21" customBuiltin="1"/>
    <cellStyle name="出力 2" xfId="262" xr:uid="{00000000-0005-0000-0000-000005010000}"/>
    <cellStyle name="出力 3" xfId="263" xr:uid="{00000000-0005-0000-0000-000006010000}"/>
    <cellStyle name="出力 4" xfId="264" xr:uid="{00000000-0005-0000-0000-000007010000}"/>
    <cellStyle name="出力 5" xfId="265" xr:uid="{00000000-0005-0000-0000-000008010000}"/>
    <cellStyle name="出力 6" xfId="266" xr:uid="{00000000-0005-0000-0000-000009010000}"/>
    <cellStyle name="出力 7" xfId="267" xr:uid="{00000000-0005-0000-0000-00000A010000}"/>
    <cellStyle name="説明文" xfId="268" builtinId="53" customBuiltin="1"/>
    <cellStyle name="説明文 2" xfId="269" xr:uid="{00000000-0005-0000-0000-00000C010000}"/>
    <cellStyle name="説明文 3" xfId="270" xr:uid="{00000000-0005-0000-0000-00000D010000}"/>
    <cellStyle name="説明文 4" xfId="271" xr:uid="{00000000-0005-0000-0000-00000E010000}"/>
    <cellStyle name="説明文 5" xfId="272" xr:uid="{00000000-0005-0000-0000-00000F010000}"/>
    <cellStyle name="説明文 6" xfId="273" xr:uid="{00000000-0005-0000-0000-000010010000}"/>
    <cellStyle name="説明文 7" xfId="274" xr:uid="{00000000-0005-0000-0000-000011010000}"/>
    <cellStyle name="入力" xfId="275" builtinId="20" customBuiltin="1"/>
    <cellStyle name="入力 2" xfId="276" xr:uid="{00000000-0005-0000-0000-000013010000}"/>
    <cellStyle name="入力 3" xfId="277" xr:uid="{00000000-0005-0000-0000-000014010000}"/>
    <cellStyle name="入力 4" xfId="278" xr:uid="{00000000-0005-0000-0000-000015010000}"/>
    <cellStyle name="入力 5" xfId="279" xr:uid="{00000000-0005-0000-0000-000016010000}"/>
    <cellStyle name="入力 6" xfId="280" xr:uid="{00000000-0005-0000-0000-000017010000}"/>
    <cellStyle name="入力 7" xfId="281" xr:uid="{00000000-0005-0000-0000-000018010000}"/>
    <cellStyle name="標準" xfId="0" builtinId="0"/>
    <cellStyle name="標準 2" xfId="282" xr:uid="{00000000-0005-0000-0000-00001A010000}"/>
    <cellStyle name="標準 3" xfId="283" xr:uid="{00000000-0005-0000-0000-00001B010000}"/>
    <cellStyle name="標準 4" xfId="284" xr:uid="{00000000-0005-0000-0000-00001C010000}"/>
    <cellStyle name="標準 5" xfId="285" xr:uid="{00000000-0005-0000-0000-00001D010000}"/>
    <cellStyle name="標準 6" xfId="286" xr:uid="{00000000-0005-0000-0000-00001E010000}"/>
    <cellStyle name="標準 7" xfId="287" xr:uid="{00000000-0005-0000-0000-00001F010000}"/>
    <cellStyle name="標準 8" xfId="288" xr:uid="{00000000-0005-0000-0000-000020010000}"/>
    <cellStyle name="標準 9" xfId="289" xr:uid="{00000000-0005-0000-0000-000021010000}"/>
    <cellStyle name="標準_Sheet1_1" xfId="290" xr:uid="{00000000-0005-0000-0000-000022010000}"/>
    <cellStyle name="標準_貼り付け用" xfId="291" xr:uid="{00000000-0005-0000-0000-000023010000}"/>
    <cellStyle name="良い" xfId="292" builtinId="26" customBuiltin="1"/>
    <cellStyle name="良い 2" xfId="293" xr:uid="{00000000-0005-0000-0000-000025010000}"/>
    <cellStyle name="良い 3" xfId="294" xr:uid="{00000000-0005-0000-0000-000026010000}"/>
    <cellStyle name="良い 4" xfId="295" xr:uid="{00000000-0005-0000-0000-000027010000}"/>
    <cellStyle name="良い 5" xfId="296" xr:uid="{00000000-0005-0000-0000-000028010000}"/>
    <cellStyle name="良い 6" xfId="297" xr:uid="{00000000-0005-0000-0000-000029010000}"/>
    <cellStyle name="良い 7" xfId="298" xr:uid="{00000000-0005-0000-0000-00002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1" t="s">
        <v>220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255703</v>
      </c>
      <c r="H4" s="3" t="s">
        <v>4</v>
      </c>
      <c r="I4" s="41">
        <v>492970</v>
      </c>
      <c r="J4" s="3" t="s">
        <v>5</v>
      </c>
      <c r="K4" s="41">
        <v>249121</v>
      </c>
      <c r="L4" s="3" t="s">
        <v>5</v>
      </c>
      <c r="M4" s="41">
        <v>243849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9970</v>
      </c>
      <c r="H5" s="3" t="s">
        <v>206</v>
      </c>
      <c r="I5" s="41">
        <v>18365</v>
      </c>
      <c r="J5" s="3" t="s">
        <v>207</v>
      </c>
      <c r="K5" s="41">
        <v>9157</v>
      </c>
      <c r="L5" s="3" t="s">
        <v>208</v>
      </c>
      <c r="M5" s="41">
        <v>9208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255503</v>
      </c>
      <c r="H7" s="3" t="s">
        <v>4</v>
      </c>
      <c r="I7" s="41">
        <v>492836</v>
      </c>
      <c r="J7" s="3" t="s">
        <v>5</v>
      </c>
      <c r="K7" s="41">
        <v>249031</v>
      </c>
      <c r="L7" s="3" t="s">
        <v>5</v>
      </c>
      <c r="M7" s="41">
        <v>243805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9883</v>
      </c>
      <c r="H8" s="3" t="s">
        <v>206</v>
      </c>
      <c r="I8" s="41">
        <v>18232</v>
      </c>
      <c r="J8" s="3" t="s">
        <v>207</v>
      </c>
      <c r="K8" s="41">
        <v>9089</v>
      </c>
      <c r="L8" s="3" t="s">
        <v>208</v>
      </c>
      <c r="M8" s="41">
        <v>9143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6" t="s">
        <v>11</v>
      </c>
      <c r="C10" s="56"/>
      <c r="D10" s="2"/>
      <c r="E10" s="2"/>
      <c r="F10" s="2"/>
      <c r="G10" s="2"/>
      <c r="H10" s="56" t="s">
        <v>199</v>
      </c>
      <c r="I10" s="56"/>
      <c r="J10" s="2"/>
      <c r="K10" s="2"/>
      <c r="L10" s="2"/>
      <c r="M10" s="2"/>
      <c r="N10" s="56" t="s">
        <v>28</v>
      </c>
      <c r="O10" s="56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145286</v>
      </c>
      <c r="D13" s="35">
        <v>287039</v>
      </c>
      <c r="E13" s="35">
        <v>143306</v>
      </c>
      <c r="F13" s="35">
        <v>143733</v>
      </c>
      <c r="G13" s="18"/>
      <c r="H13" s="21" t="s">
        <v>219</v>
      </c>
      <c r="I13" s="14">
        <v>18397</v>
      </c>
      <c r="J13" s="35">
        <v>38980</v>
      </c>
      <c r="K13" s="35">
        <v>19277</v>
      </c>
      <c r="L13" s="35">
        <v>19703</v>
      </c>
      <c r="M13" s="18"/>
      <c r="N13" s="21" t="s">
        <v>219</v>
      </c>
      <c r="O13" s="14">
        <v>92020</v>
      </c>
      <c r="P13" s="35">
        <v>166951</v>
      </c>
      <c r="Q13" s="35">
        <v>86538</v>
      </c>
      <c r="R13" s="35">
        <v>80413</v>
      </c>
    </row>
    <row r="14" spans="1:23" s="22" customFormat="1" ht="13.5" customHeight="1">
      <c r="A14" s="20"/>
      <c r="B14" s="21" t="s">
        <v>218</v>
      </c>
      <c r="C14" s="14">
        <v>145224</v>
      </c>
      <c r="D14" s="35">
        <v>286997</v>
      </c>
      <c r="E14" s="35">
        <v>143292</v>
      </c>
      <c r="F14" s="35">
        <v>143705</v>
      </c>
      <c r="G14" s="20"/>
      <c r="H14" s="21" t="s">
        <v>222</v>
      </c>
      <c r="I14" s="14">
        <v>18376</v>
      </c>
      <c r="J14" s="35">
        <v>38967</v>
      </c>
      <c r="K14" s="35">
        <v>19265</v>
      </c>
      <c r="L14" s="35">
        <v>19702</v>
      </c>
      <c r="M14" s="20"/>
      <c r="N14" s="21" t="s">
        <v>223</v>
      </c>
      <c r="O14" s="14">
        <v>91903</v>
      </c>
      <c r="P14" s="35">
        <v>166872</v>
      </c>
      <c r="Q14" s="35">
        <v>86474</v>
      </c>
      <c r="R14" s="35">
        <v>80398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7" t="s">
        <v>197</v>
      </c>
      <c r="B16" s="58"/>
      <c r="C16" s="32" t="s">
        <v>200</v>
      </c>
      <c r="D16" s="11" t="s">
        <v>9</v>
      </c>
      <c r="E16" s="12"/>
      <c r="F16" s="13"/>
      <c r="G16" s="57" t="s">
        <v>197</v>
      </c>
      <c r="H16" s="58"/>
      <c r="I16" s="32" t="s">
        <v>200</v>
      </c>
      <c r="J16" s="11" t="s">
        <v>9</v>
      </c>
      <c r="K16" s="12"/>
      <c r="L16" s="13"/>
      <c r="M16" s="57" t="s">
        <v>197</v>
      </c>
      <c r="N16" s="58"/>
      <c r="O16" s="32" t="s">
        <v>200</v>
      </c>
      <c r="P16" s="11" t="s">
        <v>9</v>
      </c>
      <c r="Q16" s="12"/>
      <c r="R16" s="13"/>
    </row>
    <row r="17" spans="1:18" ht="13.5" customHeight="1">
      <c r="A17" s="59"/>
      <c r="B17" s="60"/>
      <c r="C17" s="33"/>
      <c r="D17" s="34" t="s">
        <v>201</v>
      </c>
      <c r="E17" s="34" t="s">
        <v>202</v>
      </c>
      <c r="F17" s="34" t="s">
        <v>203</v>
      </c>
      <c r="G17" s="59"/>
      <c r="H17" s="60"/>
      <c r="I17" s="33"/>
      <c r="J17" s="34" t="s">
        <v>201</v>
      </c>
      <c r="K17" s="34" t="s">
        <v>202</v>
      </c>
      <c r="L17" s="34" t="s">
        <v>203</v>
      </c>
      <c r="M17" s="59"/>
      <c r="N17" s="60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636</v>
      </c>
      <c r="J18" s="8">
        <v>1435</v>
      </c>
      <c r="K18" s="8">
        <v>731</v>
      </c>
      <c r="L18" s="8">
        <v>704</v>
      </c>
      <c r="M18" s="8"/>
      <c r="N18" s="9" t="s">
        <v>13</v>
      </c>
      <c r="O18" s="8">
        <v>799</v>
      </c>
      <c r="P18" s="8">
        <v>1839</v>
      </c>
      <c r="Q18" s="36">
        <v>886</v>
      </c>
      <c r="R18" s="36">
        <v>953</v>
      </c>
    </row>
    <row r="19" spans="1:18" ht="13.5" customHeight="1">
      <c r="A19" s="23" t="s">
        <v>50</v>
      </c>
      <c r="B19" s="9" t="s">
        <v>14</v>
      </c>
      <c r="C19" s="8">
        <v>371</v>
      </c>
      <c r="D19" s="8">
        <v>640</v>
      </c>
      <c r="E19" s="8">
        <v>316</v>
      </c>
      <c r="F19" s="8">
        <v>324</v>
      </c>
      <c r="G19" s="8"/>
      <c r="H19" s="9" t="s">
        <v>15</v>
      </c>
      <c r="I19" s="8">
        <v>1205</v>
      </c>
      <c r="J19" s="8">
        <v>2367</v>
      </c>
      <c r="K19" s="8">
        <v>1216</v>
      </c>
      <c r="L19" s="8">
        <v>1151</v>
      </c>
      <c r="M19" s="8"/>
      <c r="N19" s="9" t="s">
        <v>16</v>
      </c>
      <c r="O19" s="8">
        <v>668</v>
      </c>
      <c r="P19" s="8">
        <v>1588</v>
      </c>
      <c r="Q19" s="36">
        <v>783</v>
      </c>
      <c r="R19" s="36">
        <v>805</v>
      </c>
    </row>
    <row r="20" spans="1:18" ht="13.5" customHeight="1">
      <c r="A20" s="8"/>
      <c r="B20" s="9" t="s">
        <v>12</v>
      </c>
      <c r="C20" s="8">
        <v>125</v>
      </c>
      <c r="D20" s="8">
        <v>199</v>
      </c>
      <c r="E20" s="8">
        <v>99</v>
      </c>
      <c r="F20" s="8">
        <v>100</v>
      </c>
      <c r="G20" s="8"/>
      <c r="H20" s="9" t="s">
        <v>17</v>
      </c>
      <c r="I20" s="8">
        <v>1225</v>
      </c>
      <c r="J20" s="8">
        <v>2510</v>
      </c>
      <c r="K20" s="8">
        <v>1270</v>
      </c>
      <c r="L20" s="8">
        <v>1240</v>
      </c>
      <c r="M20" s="52" t="s">
        <v>198</v>
      </c>
      <c r="N20" s="53"/>
      <c r="O20" s="8">
        <v>5622</v>
      </c>
      <c r="P20" s="8">
        <v>12417</v>
      </c>
      <c r="Q20" s="8">
        <v>6103</v>
      </c>
      <c r="R20" s="36">
        <v>6314</v>
      </c>
    </row>
    <row r="21" spans="1:18" ht="13.5" customHeight="1">
      <c r="A21" s="8"/>
      <c r="B21" s="9" t="s">
        <v>15</v>
      </c>
      <c r="C21" s="8">
        <v>547</v>
      </c>
      <c r="D21" s="8">
        <v>1230</v>
      </c>
      <c r="E21" s="8">
        <v>601</v>
      </c>
      <c r="F21" s="8">
        <v>629</v>
      </c>
      <c r="G21" s="8"/>
      <c r="H21" s="9" t="s">
        <v>13</v>
      </c>
      <c r="I21" s="8">
        <v>705</v>
      </c>
      <c r="J21" s="8">
        <v>1505</v>
      </c>
      <c r="K21" s="8">
        <v>778</v>
      </c>
      <c r="L21" s="8">
        <v>727</v>
      </c>
      <c r="M21" s="23" t="s">
        <v>65</v>
      </c>
      <c r="N21" s="9" t="s">
        <v>14</v>
      </c>
      <c r="O21" s="8">
        <v>840</v>
      </c>
      <c r="P21" s="8">
        <v>1485</v>
      </c>
      <c r="Q21" s="36">
        <v>743</v>
      </c>
      <c r="R21" s="36">
        <v>742</v>
      </c>
    </row>
    <row r="22" spans="1:18" ht="13.5" customHeight="1">
      <c r="A22" s="8"/>
      <c r="B22" s="9" t="s">
        <v>17</v>
      </c>
      <c r="C22" s="8">
        <v>481</v>
      </c>
      <c r="D22" s="8">
        <v>1054</v>
      </c>
      <c r="E22" s="8">
        <v>533</v>
      </c>
      <c r="F22" s="8">
        <v>521</v>
      </c>
      <c r="G22" s="54" t="s">
        <v>198</v>
      </c>
      <c r="H22" s="55"/>
      <c r="I22" s="8">
        <v>4422</v>
      </c>
      <c r="J22" s="8">
        <v>9050</v>
      </c>
      <c r="K22" s="8">
        <v>4629</v>
      </c>
      <c r="L22" s="8">
        <v>4421</v>
      </c>
      <c r="M22" s="8"/>
      <c r="N22" s="9" t="s">
        <v>12</v>
      </c>
      <c r="O22" s="8">
        <v>963</v>
      </c>
      <c r="P22" s="8">
        <v>1688</v>
      </c>
      <c r="Q22" s="36">
        <v>807</v>
      </c>
      <c r="R22" s="36">
        <v>881</v>
      </c>
    </row>
    <row r="23" spans="1:18" ht="13.5" customHeight="1">
      <c r="A23" s="8"/>
      <c r="B23" s="9" t="s">
        <v>13</v>
      </c>
      <c r="C23" s="8">
        <v>806</v>
      </c>
      <c r="D23" s="8">
        <v>1743</v>
      </c>
      <c r="E23" s="8">
        <v>836</v>
      </c>
      <c r="F23" s="8">
        <v>907</v>
      </c>
      <c r="G23" s="28" t="s">
        <v>58</v>
      </c>
      <c r="H23" s="9" t="s">
        <v>14</v>
      </c>
      <c r="I23" s="8">
        <v>1364</v>
      </c>
      <c r="J23" s="8">
        <v>2414</v>
      </c>
      <c r="K23" s="8">
        <v>1277</v>
      </c>
      <c r="L23" s="8">
        <v>1137</v>
      </c>
      <c r="M23" s="52" t="s">
        <v>198</v>
      </c>
      <c r="N23" s="53"/>
      <c r="O23" s="8">
        <v>1803</v>
      </c>
      <c r="P23" s="8">
        <v>3173</v>
      </c>
      <c r="Q23" s="8">
        <v>1550</v>
      </c>
      <c r="R23" s="36">
        <v>1623</v>
      </c>
    </row>
    <row r="24" spans="1:18" ht="13.5" customHeight="1">
      <c r="A24" s="8"/>
      <c r="B24" s="9" t="s">
        <v>16</v>
      </c>
      <c r="C24" s="8">
        <v>414</v>
      </c>
      <c r="D24" s="8">
        <v>804</v>
      </c>
      <c r="E24" s="8">
        <v>381</v>
      </c>
      <c r="F24" s="8">
        <v>423</v>
      </c>
      <c r="G24" s="8"/>
      <c r="H24" s="9" t="s">
        <v>12</v>
      </c>
      <c r="I24" s="8">
        <v>791</v>
      </c>
      <c r="J24" s="8">
        <v>1467</v>
      </c>
      <c r="K24" s="8">
        <v>770</v>
      </c>
      <c r="L24" s="8">
        <v>697</v>
      </c>
      <c r="M24" s="23" t="s">
        <v>66</v>
      </c>
      <c r="N24" s="9" t="s">
        <v>14</v>
      </c>
      <c r="O24" s="8">
        <v>627</v>
      </c>
      <c r="P24" s="8">
        <v>1278</v>
      </c>
      <c r="Q24" s="36">
        <v>656</v>
      </c>
      <c r="R24" s="36">
        <v>622</v>
      </c>
    </row>
    <row r="25" spans="1:18" ht="13.5" customHeight="1">
      <c r="A25" s="52" t="s">
        <v>198</v>
      </c>
      <c r="B25" s="53"/>
      <c r="C25" s="8">
        <v>2744</v>
      </c>
      <c r="D25" s="8">
        <v>5670</v>
      </c>
      <c r="E25" s="8">
        <v>2766</v>
      </c>
      <c r="F25" s="8">
        <v>2904</v>
      </c>
      <c r="G25" s="54" t="s">
        <v>198</v>
      </c>
      <c r="H25" s="55"/>
      <c r="I25" s="8">
        <v>2155</v>
      </c>
      <c r="J25" s="8">
        <v>3881</v>
      </c>
      <c r="K25" s="8">
        <v>2047</v>
      </c>
      <c r="L25" s="8">
        <v>1834</v>
      </c>
      <c r="M25" s="8"/>
      <c r="N25" s="9" t="s">
        <v>12</v>
      </c>
      <c r="O25" s="8">
        <v>2889</v>
      </c>
      <c r="P25" s="8">
        <v>5430</v>
      </c>
      <c r="Q25" s="36">
        <v>2618</v>
      </c>
      <c r="R25" s="36">
        <v>2812</v>
      </c>
    </row>
    <row r="26" spans="1:18" ht="13.5" customHeight="1">
      <c r="A26" s="23" t="s">
        <v>51</v>
      </c>
      <c r="B26" s="9" t="s">
        <v>14</v>
      </c>
      <c r="C26" s="8">
        <v>2655</v>
      </c>
      <c r="D26" s="8">
        <v>4425</v>
      </c>
      <c r="E26" s="8">
        <v>2103</v>
      </c>
      <c r="F26" s="8">
        <v>2322</v>
      </c>
      <c r="G26" s="23" t="s">
        <v>59</v>
      </c>
      <c r="H26" s="9" t="s">
        <v>14</v>
      </c>
      <c r="I26" s="8">
        <v>911</v>
      </c>
      <c r="J26" s="8">
        <v>1851</v>
      </c>
      <c r="K26" s="8">
        <v>915</v>
      </c>
      <c r="L26" s="8">
        <v>936</v>
      </c>
      <c r="M26" s="8"/>
      <c r="N26" s="9" t="s">
        <v>15</v>
      </c>
      <c r="O26" s="8">
        <v>2196</v>
      </c>
      <c r="P26" s="8">
        <v>4769</v>
      </c>
      <c r="Q26" s="36">
        <v>2349</v>
      </c>
      <c r="R26" s="36">
        <v>2420</v>
      </c>
    </row>
    <row r="27" spans="1:18" ht="13.5" customHeight="1">
      <c r="A27" s="8"/>
      <c r="B27" s="9" t="s">
        <v>12</v>
      </c>
      <c r="C27" s="8">
        <v>2079</v>
      </c>
      <c r="D27" s="8">
        <v>3367</v>
      </c>
      <c r="E27" s="8">
        <v>1657</v>
      </c>
      <c r="F27" s="8">
        <v>1710</v>
      </c>
      <c r="G27" s="8"/>
      <c r="H27" s="9" t="s">
        <v>12</v>
      </c>
      <c r="I27" s="8">
        <v>739</v>
      </c>
      <c r="J27" s="8">
        <v>1567</v>
      </c>
      <c r="K27" s="8">
        <v>829</v>
      </c>
      <c r="L27" s="8">
        <v>738</v>
      </c>
      <c r="M27" s="8"/>
      <c r="N27" s="9" t="s">
        <v>17</v>
      </c>
      <c r="O27" s="8">
        <v>466</v>
      </c>
      <c r="P27" s="8">
        <v>1143</v>
      </c>
      <c r="Q27" s="36">
        <v>564</v>
      </c>
      <c r="R27" s="36">
        <v>579</v>
      </c>
    </row>
    <row r="28" spans="1:18" ht="13.5" customHeight="1">
      <c r="A28" s="8"/>
      <c r="B28" s="9" t="s">
        <v>15</v>
      </c>
      <c r="C28" s="8">
        <v>2113</v>
      </c>
      <c r="D28" s="8">
        <v>3569</v>
      </c>
      <c r="E28" s="8">
        <v>1720</v>
      </c>
      <c r="F28" s="8">
        <v>1849</v>
      </c>
      <c r="G28" s="8"/>
      <c r="H28" s="9" t="s">
        <v>15</v>
      </c>
      <c r="I28" s="8">
        <v>809</v>
      </c>
      <c r="J28" s="8">
        <v>1585</v>
      </c>
      <c r="K28" s="8">
        <v>842</v>
      </c>
      <c r="L28" s="8">
        <v>743</v>
      </c>
      <c r="M28" s="52" t="s">
        <v>198</v>
      </c>
      <c r="N28" s="53"/>
      <c r="O28" s="8">
        <v>6178</v>
      </c>
      <c r="P28" s="8">
        <v>12620</v>
      </c>
      <c r="Q28" s="8">
        <v>6187</v>
      </c>
      <c r="R28" s="36">
        <v>6433</v>
      </c>
    </row>
    <row r="29" spans="1:18" ht="13.5" customHeight="1">
      <c r="A29" s="8"/>
      <c r="B29" s="9" t="s">
        <v>17</v>
      </c>
      <c r="C29" s="8">
        <v>774</v>
      </c>
      <c r="D29" s="8">
        <v>1412</v>
      </c>
      <c r="E29" s="8">
        <v>682</v>
      </c>
      <c r="F29" s="8">
        <v>730</v>
      </c>
      <c r="G29" s="52" t="s">
        <v>198</v>
      </c>
      <c r="H29" s="53"/>
      <c r="I29" s="8">
        <v>2459</v>
      </c>
      <c r="J29" s="8">
        <v>5003</v>
      </c>
      <c r="K29" s="8">
        <v>2586</v>
      </c>
      <c r="L29" s="8">
        <v>2417</v>
      </c>
      <c r="M29" s="8" t="s">
        <v>18</v>
      </c>
      <c r="N29" s="9"/>
      <c r="O29" s="8">
        <v>1093</v>
      </c>
      <c r="P29" s="8">
        <v>1909</v>
      </c>
      <c r="Q29" s="36">
        <v>975</v>
      </c>
      <c r="R29" s="36">
        <v>934</v>
      </c>
    </row>
    <row r="30" spans="1:18" ht="13.5" customHeight="1">
      <c r="A30" s="52" t="s">
        <v>198</v>
      </c>
      <c r="B30" s="53"/>
      <c r="C30" s="8">
        <v>7621</v>
      </c>
      <c r="D30" s="8">
        <v>12773</v>
      </c>
      <c r="E30" s="8">
        <v>6162</v>
      </c>
      <c r="F30" s="8">
        <v>6611</v>
      </c>
      <c r="G30" s="23" t="s">
        <v>60</v>
      </c>
      <c r="H30" s="9" t="s">
        <v>14</v>
      </c>
      <c r="I30" s="8">
        <v>1329</v>
      </c>
      <c r="J30" s="8">
        <v>2246</v>
      </c>
      <c r="K30" s="8">
        <v>1127</v>
      </c>
      <c r="L30" s="8">
        <v>1119</v>
      </c>
      <c r="M30" s="23" t="s">
        <v>67</v>
      </c>
      <c r="N30" s="9" t="s">
        <v>14</v>
      </c>
      <c r="O30" s="8">
        <v>660</v>
      </c>
      <c r="P30" s="8">
        <v>1470</v>
      </c>
      <c r="Q30" s="36">
        <v>762</v>
      </c>
      <c r="R30" s="36">
        <v>708</v>
      </c>
    </row>
    <row r="31" spans="1:18" ht="13.5" customHeight="1">
      <c r="A31" s="23" t="s">
        <v>52</v>
      </c>
      <c r="B31" s="9" t="s">
        <v>14</v>
      </c>
      <c r="C31" s="8">
        <v>2517</v>
      </c>
      <c r="D31" s="8">
        <v>4551</v>
      </c>
      <c r="E31" s="8">
        <v>2165</v>
      </c>
      <c r="F31" s="8">
        <v>2386</v>
      </c>
      <c r="G31" s="8"/>
      <c r="H31" s="9" t="s">
        <v>12</v>
      </c>
      <c r="I31" s="8">
        <v>1159</v>
      </c>
      <c r="J31" s="8">
        <v>1831</v>
      </c>
      <c r="K31" s="8">
        <v>891</v>
      </c>
      <c r="L31" s="8">
        <v>940</v>
      </c>
      <c r="M31" s="8"/>
      <c r="N31" s="9" t="s">
        <v>12</v>
      </c>
      <c r="O31" s="8">
        <v>455</v>
      </c>
      <c r="P31" s="8">
        <v>920</v>
      </c>
      <c r="Q31" s="36">
        <v>463</v>
      </c>
      <c r="R31" s="36">
        <v>457</v>
      </c>
    </row>
    <row r="32" spans="1:18" ht="13.5" customHeight="1">
      <c r="A32" s="8"/>
      <c r="B32" s="9" t="s">
        <v>12</v>
      </c>
      <c r="C32" s="8">
        <v>1212</v>
      </c>
      <c r="D32" s="8">
        <v>2385</v>
      </c>
      <c r="E32" s="8">
        <v>1169</v>
      </c>
      <c r="F32" s="8">
        <v>1216</v>
      </c>
      <c r="G32" s="8"/>
      <c r="H32" s="9" t="s">
        <v>15</v>
      </c>
      <c r="I32" s="8">
        <v>2069</v>
      </c>
      <c r="J32" s="8">
        <v>3768</v>
      </c>
      <c r="K32" s="8">
        <v>1772</v>
      </c>
      <c r="L32" s="8">
        <v>1996</v>
      </c>
      <c r="M32" s="8"/>
      <c r="N32" s="9" t="s">
        <v>15</v>
      </c>
      <c r="O32" s="8">
        <v>480</v>
      </c>
      <c r="P32" s="8">
        <v>934</v>
      </c>
      <c r="Q32" s="36">
        <v>471</v>
      </c>
      <c r="R32" s="36">
        <v>463</v>
      </c>
    </row>
    <row r="33" spans="1:18" ht="13.5" customHeight="1">
      <c r="A33" s="8"/>
      <c r="B33" s="9" t="s">
        <v>15</v>
      </c>
      <c r="C33" s="8">
        <v>3399</v>
      </c>
      <c r="D33" s="8">
        <v>6459</v>
      </c>
      <c r="E33" s="8">
        <v>3140</v>
      </c>
      <c r="F33" s="8">
        <v>3319</v>
      </c>
      <c r="G33" s="8"/>
      <c r="H33" s="9" t="s">
        <v>17</v>
      </c>
      <c r="I33" s="8">
        <v>912</v>
      </c>
      <c r="J33" s="8">
        <v>1736</v>
      </c>
      <c r="K33" s="8">
        <v>849</v>
      </c>
      <c r="L33" s="8">
        <v>887</v>
      </c>
      <c r="M33" s="8"/>
      <c r="N33" s="9" t="s">
        <v>17</v>
      </c>
      <c r="O33" s="8">
        <v>649</v>
      </c>
      <c r="P33" s="8">
        <v>1138</v>
      </c>
      <c r="Q33" s="36">
        <v>551</v>
      </c>
      <c r="R33" s="36">
        <v>587</v>
      </c>
    </row>
    <row r="34" spans="1:18" ht="13.5" customHeight="1">
      <c r="A34" s="8"/>
      <c r="B34" s="9" t="s">
        <v>17</v>
      </c>
      <c r="C34" s="8">
        <v>1690</v>
      </c>
      <c r="D34" s="8">
        <v>3006</v>
      </c>
      <c r="E34" s="8">
        <v>1621</v>
      </c>
      <c r="F34" s="8">
        <v>1385</v>
      </c>
      <c r="G34" s="8"/>
      <c r="H34" s="9" t="s">
        <v>13</v>
      </c>
      <c r="I34" s="8">
        <v>917</v>
      </c>
      <c r="J34" s="8">
        <v>2044</v>
      </c>
      <c r="K34" s="8">
        <v>986</v>
      </c>
      <c r="L34" s="8">
        <v>1058</v>
      </c>
      <c r="M34" s="52" t="s">
        <v>198</v>
      </c>
      <c r="N34" s="53"/>
      <c r="O34" s="8">
        <v>2244</v>
      </c>
      <c r="P34" s="8">
        <v>4462</v>
      </c>
      <c r="Q34" s="8">
        <v>2247</v>
      </c>
      <c r="R34" s="36">
        <v>2215</v>
      </c>
    </row>
    <row r="35" spans="1:18" ht="13.5" customHeight="1">
      <c r="A35" s="8"/>
      <c r="B35" s="9" t="s">
        <v>13</v>
      </c>
      <c r="C35" s="8">
        <v>186</v>
      </c>
      <c r="D35" s="8">
        <v>330</v>
      </c>
      <c r="E35" s="8">
        <v>177</v>
      </c>
      <c r="F35" s="8">
        <v>153</v>
      </c>
      <c r="G35" s="8"/>
      <c r="H35" s="9" t="s">
        <v>16</v>
      </c>
      <c r="I35" s="8">
        <v>929</v>
      </c>
      <c r="J35" s="8">
        <v>2149</v>
      </c>
      <c r="K35" s="8">
        <v>1033</v>
      </c>
      <c r="L35" s="8">
        <v>1116</v>
      </c>
      <c r="M35" s="23" t="s">
        <v>68</v>
      </c>
      <c r="N35" s="9" t="s">
        <v>14</v>
      </c>
      <c r="O35" s="8">
        <v>540</v>
      </c>
      <c r="P35" s="8">
        <v>1097</v>
      </c>
      <c r="Q35" s="36">
        <v>546</v>
      </c>
      <c r="R35" s="36">
        <v>551</v>
      </c>
    </row>
    <row r="36" spans="1:18" ht="13.5" customHeight="1">
      <c r="A36" s="52" t="s">
        <v>198</v>
      </c>
      <c r="B36" s="53"/>
      <c r="C36" s="8">
        <v>9004</v>
      </c>
      <c r="D36" s="8">
        <v>16731</v>
      </c>
      <c r="E36" s="8">
        <v>8272</v>
      </c>
      <c r="F36" s="8">
        <v>8459</v>
      </c>
      <c r="G36" s="52" t="s">
        <v>198</v>
      </c>
      <c r="H36" s="53"/>
      <c r="I36" s="8">
        <v>7315</v>
      </c>
      <c r="J36" s="8">
        <v>13774</v>
      </c>
      <c r="K36" s="8">
        <v>6658</v>
      </c>
      <c r="L36" s="8">
        <v>7116</v>
      </c>
      <c r="M36" s="8"/>
      <c r="N36" s="9" t="s">
        <v>12</v>
      </c>
      <c r="O36" s="8">
        <v>836</v>
      </c>
      <c r="P36" s="8">
        <v>1896</v>
      </c>
      <c r="Q36" s="36">
        <v>942</v>
      </c>
      <c r="R36" s="36">
        <v>954</v>
      </c>
    </row>
    <row r="37" spans="1:18" ht="13.5" customHeight="1">
      <c r="A37" s="23" t="s">
        <v>53</v>
      </c>
      <c r="B37" s="9" t="s">
        <v>14</v>
      </c>
      <c r="C37" s="8">
        <v>1141</v>
      </c>
      <c r="D37" s="8">
        <v>2104</v>
      </c>
      <c r="E37" s="8">
        <v>1025</v>
      </c>
      <c r="F37" s="8">
        <v>1079</v>
      </c>
      <c r="G37" s="23" t="s">
        <v>61</v>
      </c>
      <c r="H37" s="9" t="s">
        <v>14</v>
      </c>
      <c r="I37" s="8">
        <v>1940</v>
      </c>
      <c r="J37" s="8">
        <v>3307</v>
      </c>
      <c r="K37" s="8">
        <v>1749</v>
      </c>
      <c r="L37" s="8">
        <v>1558</v>
      </c>
      <c r="M37" s="8"/>
      <c r="N37" s="9" t="s">
        <v>15</v>
      </c>
      <c r="O37" s="8">
        <v>1545</v>
      </c>
      <c r="P37" s="8">
        <v>3373</v>
      </c>
      <c r="Q37" s="36">
        <v>1670</v>
      </c>
      <c r="R37" s="36">
        <v>1703</v>
      </c>
    </row>
    <row r="38" spans="1:18" ht="13.5" customHeight="1">
      <c r="A38" s="8"/>
      <c r="B38" s="9" t="s">
        <v>12</v>
      </c>
      <c r="C38" s="8">
        <v>1006</v>
      </c>
      <c r="D38" s="8">
        <v>1760</v>
      </c>
      <c r="E38" s="8">
        <v>873</v>
      </c>
      <c r="F38" s="8">
        <v>887</v>
      </c>
      <c r="G38" s="8"/>
      <c r="H38" s="9" t="s">
        <v>12</v>
      </c>
      <c r="I38" s="8">
        <v>1358</v>
      </c>
      <c r="J38" s="8">
        <v>2662</v>
      </c>
      <c r="K38" s="8">
        <v>1336</v>
      </c>
      <c r="L38" s="8">
        <v>1326</v>
      </c>
      <c r="M38" s="52" t="s">
        <v>198</v>
      </c>
      <c r="N38" s="53"/>
      <c r="O38" s="8">
        <v>2921</v>
      </c>
      <c r="P38" s="8">
        <v>6366</v>
      </c>
      <c r="Q38" s="8">
        <v>3158</v>
      </c>
      <c r="R38" s="36">
        <v>3208</v>
      </c>
    </row>
    <row r="39" spans="1:18" ht="13.5" customHeight="1">
      <c r="A39" s="8"/>
      <c r="B39" s="9" t="s">
        <v>15</v>
      </c>
      <c r="C39" s="8">
        <v>557</v>
      </c>
      <c r="D39" s="8">
        <v>1010</v>
      </c>
      <c r="E39" s="8">
        <v>491</v>
      </c>
      <c r="F39" s="8">
        <v>519</v>
      </c>
      <c r="G39" s="8"/>
      <c r="H39" s="9" t="s">
        <v>15</v>
      </c>
      <c r="I39" s="8">
        <v>2436</v>
      </c>
      <c r="J39" s="8">
        <v>4215</v>
      </c>
      <c r="K39" s="8">
        <v>2151</v>
      </c>
      <c r="L39" s="8">
        <v>2064</v>
      </c>
      <c r="M39" s="23" t="s">
        <v>69</v>
      </c>
      <c r="N39" s="9" t="s">
        <v>14</v>
      </c>
      <c r="O39" s="8">
        <v>833</v>
      </c>
      <c r="P39" s="8">
        <v>1644</v>
      </c>
      <c r="Q39" s="36">
        <v>814</v>
      </c>
      <c r="R39" s="36">
        <v>830</v>
      </c>
    </row>
    <row r="40" spans="1:18" ht="13.5" customHeight="1">
      <c r="A40" s="8"/>
      <c r="B40" s="9" t="s">
        <v>17</v>
      </c>
      <c r="C40" s="8">
        <v>584</v>
      </c>
      <c r="D40" s="8">
        <v>1082</v>
      </c>
      <c r="E40" s="8">
        <v>529</v>
      </c>
      <c r="F40" s="8">
        <v>553</v>
      </c>
      <c r="G40" s="8"/>
      <c r="H40" s="9" t="s">
        <v>17</v>
      </c>
      <c r="I40" s="8">
        <v>2087</v>
      </c>
      <c r="J40" s="8">
        <v>3621</v>
      </c>
      <c r="K40" s="8">
        <v>1812</v>
      </c>
      <c r="L40" s="8">
        <v>1809</v>
      </c>
      <c r="M40" s="8"/>
      <c r="N40" s="9" t="s">
        <v>12</v>
      </c>
      <c r="O40" s="8">
        <v>1165</v>
      </c>
      <c r="P40" s="8">
        <v>2465</v>
      </c>
      <c r="Q40" s="36">
        <v>1174</v>
      </c>
      <c r="R40" s="36">
        <v>1291</v>
      </c>
    </row>
    <row r="41" spans="1:18" ht="13.5" customHeight="1">
      <c r="A41" s="8"/>
      <c r="B41" s="9" t="s">
        <v>13</v>
      </c>
      <c r="C41" s="8">
        <v>845</v>
      </c>
      <c r="D41" s="8">
        <v>1796</v>
      </c>
      <c r="E41" s="8">
        <v>888</v>
      </c>
      <c r="F41" s="8">
        <v>908</v>
      </c>
      <c r="G41" s="8"/>
      <c r="H41" s="9" t="s">
        <v>13</v>
      </c>
      <c r="I41" s="8">
        <v>2095</v>
      </c>
      <c r="J41" s="8">
        <v>3486</v>
      </c>
      <c r="K41" s="8">
        <v>1770</v>
      </c>
      <c r="L41" s="8">
        <v>1716</v>
      </c>
      <c r="M41" s="8"/>
      <c r="N41" s="9" t="s">
        <v>15</v>
      </c>
      <c r="O41" s="8">
        <v>996</v>
      </c>
      <c r="P41" s="8">
        <v>2085</v>
      </c>
      <c r="Q41" s="36">
        <v>1065</v>
      </c>
      <c r="R41" s="36">
        <v>1020</v>
      </c>
    </row>
    <row r="42" spans="1:18" ht="13.5" customHeight="1">
      <c r="A42" s="52" t="s">
        <v>198</v>
      </c>
      <c r="B42" s="53"/>
      <c r="C42" s="8">
        <v>4133</v>
      </c>
      <c r="D42" s="8">
        <v>7752</v>
      </c>
      <c r="E42" s="8">
        <v>3806</v>
      </c>
      <c r="F42" s="8">
        <v>3946</v>
      </c>
      <c r="G42" s="52" t="s">
        <v>198</v>
      </c>
      <c r="H42" s="53"/>
      <c r="I42" s="8">
        <v>9916</v>
      </c>
      <c r="J42" s="8">
        <v>17291</v>
      </c>
      <c r="K42" s="8">
        <v>8818</v>
      </c>
      <c r="L42" s="8">
        <v>8473</v>
      </c>
      <c r="M42" s="52" t="s">
        <v>198</v>
      </c>
      <c r="N42" s="53"/>
      <c r="O42" s="8">
        <v>2994</v>
      </c>
      <c r="P42" s="8">
        <v>6194</v>
      </c>
      <c r="Q42" s="8">
        <v>3053</v>
      </c>
      <c r="R42" s="36">
        <v>3141</v>
      </c>
    </row>
    <row r="43" spans="1:18" ht="13.5" customHeight="1">
      <c r="A43" s="23" t="s">
        <v>54</v>
      </c>
      <c r="B43" s="9" t="s">
        <v>14</v>
      </c>
      <c r="C43" s="8">
        <v>997</v>
      </c>
      <c r="D43" s="8">
        <v>1867</v>
      </c>
      <c r="E43" s="8">
        <v>894</v>
      </c>
      <c r="F43" s="8">
        <v>973</v>
      </c>
      <c r="G43" s="23" t="s">
        <v>62</v>
      </c>
      <c r="H43" s="9" t="s">
        <v>14</v>
      </c>
      <c r="I43" s="8">
        <v>975</v>
      </c>
      <c r="J43" s="8">
        <v>1976</v>
      </c>
      <c r="K43" s="8">
        <v>928</v>
      </c>
      <c r="L43" s="8">
        <v>1048</v>
      </c>
      <c r="M43" s="23" t="s">
        <v>70</v>
      </c>
      <c r="N43" s="9" t="s">
        <v>14</v>
      </c>
      <c r="O43" s="8">
        <v>1338</v>
      </c>
      <c r="P43" s="8">
        <v>3164</v>
      </c>
      <c r="Q43" s="36">
        <v>1587</v>
      </c>
      <c r="R43" s="36">
        <v>1577</v>
      </c>
    </row>
    <row r="44" spans="1:18" ht="13.5" customHeight="1">
      <c r="A44" s="8"/>
      <c r="B44" s="9" t="s">
        <v>12</v>
      </c>
      <c r="C44" s="8">
        <v>2153</v>
      </c>
      <c r="D44" s="8">
        <v>3701</v>
      </c>
      <c r="E44" s="8">
        <v>1905</v>
      </c>
      <c r="F44" s="8">
        <v>1796</v>
      </c>
      <c r="G44" s="8"/>
      <c r="H44" s="9" t="s">
        <v>12</v>
      </c>
      <c r="I44" s="8">
        <v>950</v>
      </c>
      <c r="J44" s="8">
        <v>2003</v>
      </c>
      <c r="K44" s="8">
        <v>977</v>
      </c>
      <c r="L44" s="8">
        <v>1026</v>
      </c>
      <c r="M44" s="8"/>
      <c r="N44" s="9" t="s">
        <v>12</v>
      </c>
      <c r="O44" s="8">
        <v>1235</v>
      </c>
      <c r="P44" s="8">
        <v>2588</v>
      </c>
      <c r="Q44" s="36">
        <v>1241</v>
      </c>
      <c r="R44" s="36">
        <v>1347</v>
      </c>
    </row>
    <row r="45" spans="1:18" ht="13.5" customHeight="1">
      <c r="A45" s="8"/>
      <c r="B45" s="9" t="s">
        <v>15</v>
      </c>
      <c r="C45" s="8">
        <v>1997</v>
      </c>
      <c r="D45" s="8">
        <v>3915</v>
      </c>
      <c r="E45" s="8">
        <v>1979</v>
      </c>
      <c r="F45" s="8">
        <v>1936</v>
      </c>
      <c r="G45" s="8"/>
      <c r="H45" s="9" t="s">
        <v>15</v>
      </c>
      <c r="I45" s="8">
        <v>475</v>
      </c>
      <c r="J45" s="8">
        <v>1077</v>
      </c>
      <c r="K45" s="8">
        <v>512</v>
      </c>
      <c r="L45" s="8">
        <v>565</v>
      </c>
      <c r="M45" s="8"/>
      <c r="N45" s="9" t="s">
        <v>15</v>
      </c>
      <c r="O45" s="8">
        <v>760</v>
      </c>
      <c r="P45" s="8">
        <v>1737</v>
      </c>
      <c r="Q45" s="36">
        <v>844</v>
      </c>
      <c r="R45" s="36">
        <v>893</v>
      </c>
    </row>
    <row r="46" spans="1:18" ht="13.5" customHeight="1">
      <c r="A46" s="8"/>
      <c r="B46" s="9" t="s">
        <v>17</v>
      </c>
      <c r="C46" s="8">
        <v>1480</v>
      </c>
      <c r="D46" s="8">
        <v>2513</v>
      </c>
      <c r="E46" s="8">
        <v>1239</v>
      </c>
      <c r="F46" s="8">
        <v>1274</v>
      </c>
      <c r="G46" s="8"/>
      <c r="H46" s="9" t="s">
        <v>17</v>
      </c>
      <c r="I46" s="8">
        <v>1026</v>
      </c>
      <c r="J46" s="8">
        <v>2334</v>
      </c>
      <c r="K46" s="8">
        <v>1114</v>
      </c>
      <c r="L46" s="8">
        <v>1220</v>
      </c>
      <c r="M46" s="52" t="s">
        <v>198</v>
      </c>
      <c r="N46" s="53"/>
      <c r="O46" s="8">
        <v>3333</v>
      </c>
      <c r="P46" s="8">
        <v>7489</v>
      </c>
      <c r="Q46" s="8">
        <v>3672</v>
      </c>
      <c r="R46" s="36">
        <v>3817</v>
      </c>
    </row>
    <row r="47" spans="1:18" ht="13.5" customHeight="1">
      <c r="A47" s="8"/>
      <c r="B47" s="9" t="s">
        <v>13</v>
      </c>
      <c r="C47" s="8">
        <v>1426</v>
      </c>
      <c r="D47" s="8">
        <v>2309</v>
      </c>
      <c r="E47" s="8">
        <v>1126</v>
      </c>
      <c r="F47" s="8">
        <v>1183</v>
      </c>
      <c r="G47" s="8"/>
      <c r="H47" s="9" t="s">
        <v>13</v>
      </c>
      <c r="I47" s="8">
        <v>910</v>
      </c>
      <c r="J47" s="8">
        <v>1945</v>
      </c>
      <c r="K47" s="8">
        <v>1013</v>
      </c>
      <c r="L47" s="8">
        <v>932</v>
      </c>
      <c r="M47" s="14" t="s">
        <v>19</v>
      </c>
      <c r="N47" s="9" t="s">
        <v>17</v>
      </c>
      <c r="O47" s="8">
        <v>2578</v>
      </c>
      <c r="P47" s="8">
        <v>5730</v>
      </c>
      <c r="Q47" s="36">
        <v>2824</v>
      </c>
      <c r="R47" s="36">
        <v>2906</v>
      </c>
    </row>
    <row r="48" spans="1:18" ht="13.5" customHeight="1">
      <c r="A48" s="52" t="s">
        <v>198</v>
      </c>
      <c r="B48" s="53"/>
      <c r="C48" s="8">
        <v>8053</v>
      </c>
      <c r="D48" s="8">
        <v>14305</v>
      </c>
      <c r="E48" s="8">
        <v>7143</v>
      </c>
      <c r="F48" s="8">
        <v>7162</v>
      </c>
      <c r="G48" s="8"/>
      <c r="H48" s="9" t="s">
        <v>16</v>
      </c>
      <c r="I48" s="8">
        <v>610</v>
      </c>
      <c r="J48" s="8">
        <v>1307</v>
      </c>
      <c r="K48" s="8">
        <v>638</v>
      </c>
      <c r="L48" s="8">
        <v>669</v>
      </c>
      <c r="M48" s="23" t="s">
        <v>71</v>
      </c>
      <c r="N48" s="9" t="s">
        <v>14</v>
      </c>
      <c r="O48" s="8">
        <v>649</v>
      </c>
      <c r="P48" s="8">
        <v>1409</v>
      </c>
      <c r="Q48" s="36">
        <v>682</v>
      </c>
      <c r="R48" s="36">
        <v>727</v>
      </c>
    </row>
    <row r="49" spans="1:18" ht="13.5" customHeight="1">
      <c r="A49" s="23" t="s">
        <v>55</v>
      </c>
      <c r="B49" s="9" t="s">
        <v>14</v>
      </c>
      <c r="C49" s="8">
        <v>975</v>
      </c>
      <c r="D49" s="8">
        <v>1731</v>
      </c>
      <c r="E49" s="8">
        <v>891</v>
      </c>
      <c r="F49" s="8">
        <v>840</v>
      </c>
      <c r="G49" s="52" t="s">
        <v>198</v>
      </c>
      <c r="H49" s="53"/>
      <c r="I49" s="8">
        <v>4946</v>
      </c>
      <c r="J49" s="8">
        <v>10642</v>
      </c>
      <c r="K49" s="8">
        <v>5182</v>
      </c>
      <c r="L49" s="8">
        <v>5460</v>
      </c>
      <c r="M49" s="8"/>
      <c r="N49" s="9" t="s">
        <v>12</v>
      </c>
      <c r="O49" s="8">
        <v>627</v>
      </c>
      <c r="P49" s="8">
        <v>1426</v>
      </c>
      <c r="Q49" s="36">
        <v>691</v>
      </c>
      <c r="R49" s="36">
        <v>735</v>
      </c>
    </row>
    <row r="50" spans="1:18" ht="13.5" customHeight="1">
      <c r="A50" s="8"/>
      <c r="B50" s="9" t="s">
        <v>12</v>
      </c>
      <c r="C50" s="8">
        <v>750</v>
      </c>
      <c r="D50" s="8">
        <v>1244</v>
      </c>
      <c r="E50" s="8">
        <v>604</v>
      </c>
      <c r="F50" s="8">
        <v>640</v>
      </c>
      <c r="G50" s="23" t="s">
        <v>63</v>
      </c>
      <c r="H50" s="9" t="s">
        <v>14</v>
      </c>
      <c r="I50" s="8">
        <v>1299</v>
      </c>
      <c r="J50" s="8">
        <v>2585</v>
      </c>
      <c r="K50" s="8">
        <v>1283</v>
      </c>
      <c r="L50" s="8">
        <v>1302</v>
      </c>
      <c r="M50" s="8"/>
      <c r="N50" s="9" t="s">
        <v>15</v>
      </c>
      <c r="O50" s="8">
        <v>661</v>
      </c>
      <c r="P50" s="8">
        <v>1581</v>
      </c>
      <c r="Q50" s="36">
        <v>777</v>
      </c>
      <c r="R50" s="36">
        <v>804</v>
      </c>
    </row>
    <row r="51" spans="1:18" ht="13.5" customHeight="1">
      <c r="A51" s="8"/>
      <c r="B51" s="9" t="s">
        <v>15</v>
      </c>
      <c r="C51" s="8">
        <v>1865</v>
      </c>
      <c r="D51" s="8">
        <v>3558</v>
      </c>
      <c r="E51" s="8">
        <v>1800</v>
      </c>
      <c r="F51" s="8">
        <v>1758</v>
      </c>
      <c r="G51" s="8"/>
      <c r="H51" s="9" t="s">
        <v>12</v>
      </c>
      <c r="I51" s="8">
        <v>987</v>
      </c>
      <c r="J51" s="8">
        <v>2156</v>
      </c>
      <c r="K51" s="8">
        <v>1050</v>
      </c>
      <c r="L51" s="8">
        <v>1106</v>
      </c>
      <c r="M51" s="8"/>
      <c r="N51" s="9" t="s">
        <v>17</v>
      </c>
      <c r="O51" s="8">
        <v>431</v>
      </c>
      <c r="P51" s="8">
        <v>968</v>
      </c>
      <c r="Q51" s="36">
        <v>462</v>
      </c>
      <c r="R51" s="36">
        <v>506</v>
      </c>
    </row>
    <row r="52" spans="1:18" ht="13.5" customHeight="1">
      <c r="A52" s="8"/>
      <c r="B52" s="9" t="s">
        <v>17</v>
      </c>
      <c r="C52" s="8">
        <v>702</v>
      </c>
      <c r="D52" s="8">
        <v>1323</v>
      </c>
      <c r="E52" s="8">
        <v>651</v>
      </c>
      <c r="F52" s="8">
        <v>672</v>
      </c>
      <c r="G52" s="8"/>
      <c r="H52" s="9" t="s">
        <v>15</v>
      </c>
      <c r="I52" s="8">
        <v>1342</v>
      </c>
      <c r="J52" s="8">
        <v>2901</v>
      </c>
      <c r="K52" s="8">
        <v>1391</v>
      </c>
      <c r="L52" s="8">
        <v>1510</v>
      </c>
      <c r="M52" s="8"/>
      <c r="N52" s="9" t="s">
        <v>13</v>
      </c>
      <c r="O52" s="8">
        <v>310</v>
      </c>
      <c r="P52" s="8">
        <v>725</v>
      </c>
      <c r="Q52" s="36">
        <v>359</v>
      </c>
      <c r="R52" s="36">
        <v>366</v>
      </c>
    </row>
    <row r="53" spans="1:18" ht="13.5" customHeight="1">
      <c r="A53" s="52" t="s">
        <v>198</v>
      </c>
      <c r="B53" s="53"/>
      <c r="C53" s="8">
        <v>4292</v>
      </c>
      <c r="D53" s="8">
        <v>7856</v>
      </c>
      <c r="E53" s="8">
        <v>3946</v>
      </c>
      <c r="F53" s="8">
        <v>3910</v>
      </c>
      <c r="G53" s="8"/>
      <c r="H53" s="9" t="s">
        <v>17</v>
      </c>
      <c r="I53" s="8">
        <v>1098</v>
      </c>
      <c r="J53" s="8">
        <v>2472</v>
      </c>
      <c r="K53" s="8">
        <v>1209</v>
      </c>
      <c r="L53" s="8">
        <v>1263</v>
      </c>
      <c r="M53" s="8"/>
      <c r="N53" s="9" t="s">
        <v>16</v>
      </c>
      <c r="O53" s="8">
        <v>118</v>
      </c>
      <c r="P53" s="8">
        <v>277</v>
      </c>
      <c r="Q53" s="36">
        <v>132</v>
      </c>
      <c r="R53" s="36">
        <v>145</v>
      </c>
    </row>
    <row r="54" spans="1:18" ht="13.5" customHeight="1">
      <c r="A54" s="23" t="s">
        <v>56</v>
      </c>
      <c r="B54" s="9" t="s">
        <v>14</v>
      </c>
      <c r="C54" s="8">
        <v>997</v>
      </c>
      <c r="D54" s="8">
        <v>1884</v>
      </c>
      <c r="E54" s="8">
        <v>980</v>
      </c>
      <c r="F54" s="8">
        <v>904</v>
      </c>
      <c r="G54" s="8"/>
      <c r="H54" s="9" t="s">
        <v>13</v>
      </c>
      <c r="I54" s="8">
        <v>300</v>
      </c>
      <c r="J54" s="8">
        <v>726</v>
      </c>
      <c r="K54" s="8">
        <v>339</v>
      </c>
      <c r="L54" s="8">
        <v>387</v>
      </c>
      <c r="M54" s="8"/>
      <c r="N54" s="9" t="s">
        <v>20</v>
      </c>
      <c r="O54" s="8">
        <v>122</v>
      </c>
      <c r="P54" s="8">
        <v>245</v>
      </c>
      <c r="Q54" s="36">
        <v>130</v>
      </c>
      <c r="R54" s="36">
        <v>115</v>
      </c>
    </row>
    <row r="55" spans="1:18" ht="13.5" customHeight="1">
      <c r="A55" s="8"/>
      <c r="B55" s="9" t="s">
        <v>12</v>
      </c>
      <c r="C55" s="8">
        <v>851</v>
      </c>
      <c r="D55" s="8">
        <v>1655</v>
      </c>
      <c r="E55" s="8">
        <v>832</v>
      </c>
      <c r="F55" s="8">
        <v>823</v>
      </c>
      <c r="G55" s="52" t="s">
        <v>198</v>
      </c>
      <c r="H55" s="53"/>
      <c r="I55" s="8">
        <v>5026</v>
      </c>
      <c r="J55" s="8">
        <v>10840</v>
      </c>
      <c r="K55" s="8">
        <v>5272</v>
      </c>
      <c r="L55" s="8">
        <v>5568</v>
      </c>
      <c r="M55" s="52" t="s">
        <v>198</v>
      </c>
      <c r="N55" s="53"/>
      <c r="O55" s="8">
        <v>2918</v>
      </c>
      <c r="P55" s="8">
        <v>6631</v>
      </c>
      <c r="Q55" s="8">
        <v>3233</v>
      </c>
      <c r="R55" s="36">
        <v>3398</v>
      </c>
    </row>
    <row r="56" spans="1:18" ht="13.5" customHeight="1">
      <c r="A56" s="8"/>
      <c r="B56" s="9" t="s">
        <v>15</v>
      </c>
      <c r="C56" s="8">
        <v>1113</v>
      </c>
      <c r="D56" s="8">
        <v>2490</v>
      </c>
      <c r="E56" s="8">
        <v>1229</v>
      </c>
      <c r="F56" s="8">
        <v>1261</v>
      </c>
      <c r="G56" s="23" t="s">
        <v>64</v>
      </c>
      <c r="H56" s="9" t="s">
        <v>14</v>
      </c>
      <c r="I56" s="8">
        <v>1391</v>
      </c>
      <c r="J56" s="8">
        <v>3008</v>
      </c>
      <c r="K56" s="8">
        <v>1468</v>
      </c>
      <c r="L56" s="8">
        <v>1540</v>
      </c>
      <c r="M56" s="23" t="s">
        <v>72</v>
      </c>
      <c r="N56" s="9" t="s">
        <v>14</v>
      </c>
      <c r="O56" s="8">
        <v>417</v>
      </c>
      <c r="P56" s="8">
        <v>1006</v>
      </c>
      <c r="Q56" s="36">
        <v>490</v>
      </c>
      <c r="R56" s="36">
        <v>516</v>
      </c>
    </row>
    <row r="57" spans="1:18" ht="13.5" customHeight="1">
      <c r="A57" s="8"/>
      <c r="B57" s="9" t="s">
        <v>17</v>
      </c>
      <c r="C57" s="8">
        <v>1142</v>
      </c>
      <c r="D57" s="8">
        <v>2220</v>
      </c>
      <c r="E57" s="8">
        <v>1111</v>
      </c>
      <c r="F57" s="8">
        <v>1109</v>
      </c>
      <c r="G57" s="8"/>
      <c r="H57" s="9" t="s">
        <v>12</v>
      </c>
      <c r="I57" s="8">
        <v>679</v>
      </c>
      <c r="J57" s="8">
        <v>1427</v>
      </c>
      <c r="K57" s="8">
        <v>693</v>
      </c>
      <c r="L57" s="8">
        <v>734</v>
      </c>
      <c r="M57" s="8"/>
      <c r="N57" s="9" t="s">
        <v>12</v>
      </c>
      <c r="O57" s="8">
        <v>508</v>
      </c>
      <c r="P57" s="8">
        <v>1177</v>
      </c>
      <c r="Q57" s="36">
        <v>560</v>
      </c>
      <c r="R57" s="36">
        <v>617</v>
      </c>
    </row>
    <row r="58" spans="1:18" ht="13.5" customHeight="1">
      <c r="A58" s="52" t="s">
        <v>198</v>
      </c>
      <c r="B58" s="53"/>
      <c r="C58" s="8">
        <v>4103</v>
      </c>
      <c r="D58" s="8">
        <v>8249</v>
      </c>
      <c r="E58" s="8">
        <v>4152</v>
      </c>
      <c r="F58" s="8">
        <v>4097</v>
      </c>
      <c r="G58" s="8"/>
      <c r="H58" s="9" t="s">
        <v>15</v>
      </c>
      <c r="I58" s="8">
        <v>1534</v>
      </c>
      <c r="J58" s="8">
        <v>3287</v>
      </c>
      <c r="K58" s="8">
        <v>1629</v>
      </c>
      <c r="L58" s="8">
        <v>1658</v>
      </c>
      <c r="M58" s="8"/>
      <c r="N58" s="9" t="s">
        <v>15</v>
      </c>
      <c r="O58" s="8">
        <v>701</v>
      </c>
      <c r="P58" s="8">
        <v>1652</v>
      </c>
      <c r="Q58" s="36">
        <v>825</v>
      </c>
      <c r="R58" s="36">
        <v>827</v>
      </c>
    </row>
    <row r="59" spans="1:18" ht="13.5" customHeight="1">
      <c r="A59" s="23" t="s">
        <v>57</v>
      </c>
      <c r="B59" s="9" t="s">
        <v>14</v>
      </c>
      <c r="C59" s="8">
        <v>651</v>
      </c>
      <c r="D59" s="8">
        <v>1233</v>
      </c>
      <c r="E59" s="8">
        <v>634</v>
      </c>
      <c r="F59" s="8">
        <v>599</v>
      </c>
      <c r="G59" s="8"/>
      <c r="H59" s="9" t="s">
        <v>17</v>
      </c>
      <c r="I59" s="8">
        <v>551</v>
      </c>
      <c r="J59" s="8">
        <v>1268</v>
      </c>
      <c r="K59" s="8">
        <v>644</v>
      </c>
      <c r="L59" s="8">
        <v>624</v>
      </c>
      <c r="M59" s="8"/>
      <c r="N59" s="9" t="s">
        <v>17</v>
      </c>
      <c r="O59" s="8">
        <v>644</v>
      </c>
      <c r="P59" s="8">
        <v>1535</v>
      </c>
      <c r="Q59" s="36">
        <v>759</v>
      </c>
      <c r="R59" s="36">
        <v>776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61" t="s">
        <v>221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7" t="s">
        <v>197</v>
      </c>
      <c r="B63" s="58"/>
      <c r="C63" s="32" t="s">
        <v>200</v>
      </c>
      <c r="D63" s="11" t="s">
        <v>9</v>
      </c>
      <c r="E63" s="12"/>
      <c r="F63" s="13"/>
      <c r="G63" s="57" t="s">
        <v>197</v>
      </c>
      <c r="H63" s="58"/>
      <c r="I63" s="32" t="s">
        <v>200</v>
      </c>
      <c r="J63" s="11" t="s">
        <v>9</v>
      </c>
      <c r="K63" s="12"/>
      <c r="L63" s="13"/>
      <c r="M63" s="57" t="s">
        <v>197</v>
      </c>
      <c r="N63" s="58"/>
      <c r="O63" s="32" t="s">
        <v>200</v>
      </c>
      <c r="P63" s="11" t="s">
        <v>9</v>
      </c>
      <c r="Q63" s="12"/>
      <c r="R63" s="13"/>
    </row>
    <row r="64" spans="1:18" ht="13.5" customHeight="1">
      <c r="A64" s="59"/>
      <c r="B64" s="60"/>
      <c r="C64" s="33"/>
      <c r="D64" s="34" t="s">
        <v>201</v>
      </c>
      <c r="E64" s="34" t="s">
        <v>202</v>
      </c>
      <c r="F64" s="34" t="s">
        <v>203</v>
      </c>
      <c r="G64" s="59"/>
      <c r="H64" s="60"/>
      <c r="I64" s="33"/>
      <c r="J64" s="34" t="s">
        <v>201</v>
      </c>
      <c r="K64" s="34" t="s">
        <v>202</v>
      </c>
      <c r="L64" s="34" t="s">
        <v>203</v>
      </c>
      <c r="M64" s="59"/>
      <c r="N64" s="60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898</v>
      </c>
      <c r="D65" s="8">
        <v>2017</v>
      </c>
      <c r="E65" s="8">
        <v>1001</v>
      </c>
      <c r="F65" s="8">
        <v>1016</v>
      </c>
      <c r="G65" s="8" t="s">
        <v>48</v>
      </c>
      <c r="H65" s="9"/>
      <c r="I65" s="8">
        <v>45</v>
      </c>
      <c r="J65" s="8">
        <v>57</v>
      </c>
      <c r="K65" s="8">
        <v>44</v>
      </c>
      <c r="L65" s="8">
        <v>13</v>
      </c>
      <c r="M65" s="52" t="s">
        <v>198</v>
      </c>
      <c r="N65" s="53"/>
      <c r="O65" s="8">
        <v>6784</v>
      </c>
      <c r="P65" s="8">
        <v>10991</v>
      </c>
      <c r="Q65" s="8">
        <v>5709</v>
      </c>
      <c r="R65" s="36">
        <v>5282</v>
      </c>
    </row>
    <row r="66" spans="1:18" ht="13.5" customHeight="1">
      <c r="A66" s="52" t="s">
        <v>198</v>
      </c>
      <c r="B66" s="53"/>
      <c r="C66" s="8">
        <v>3168</v>
      </c>
      <c r="D66" s="8">
        <v>7387</v>
      </c>
      <c r="E66" s="8">
        <v>3635</v>
      </c>
      <c r="F66" s="8">
        <v>3752</v>
      </c>
      <c r="G66" s="23" t="s">
        <v>81</v>
      </c>
      <c r="H66" s="9" t="s">
        <v>14</v>
      </c>
      <c r="I66" s="8">
        <v>1214</v>
      </c>
      <c r="J66" s="8">
        <v>2291</v>
      </c>
      <c r="K66" s="8">
        <v>1181</v>
      </c>
      <c r="L66" s="8">
        <v>1110</v>
      </c>
      <c r="M66" s="23" t="s">
        <v>102</v>
      </c>
      <c r="N66" s="9" t="s">
        <v>14</v>
      </c>
      <c r="O66" s="8">
        <v>2106</v>
      </c>
      <c r="P66" s="36">
        <v>4012</v>
      </c>
      <c r="Q66" s="36">
        <v>2176</v>
      </c>
      <c r="R66" s="36">
        <v>1836</v>
      </c>
    </row>
    <row r="67" spans="1:18" ht="13.5" customHeight="1">
      <c r="A67" s="23" t="s">
        <v>73</v>
      </c>
      <c r="B67" s="9" t="s">
        <v>14</v>
      </c>
      <c r="C67" s="8">
        <v>642</v>
      </c>
      <c r="D67" s="8">
        <v>1381</v>
      </c>
      <c r="E67" s="8">
        <v>715</v>
      </c>
      <c r="F67" s="8">
        <v>666</v>
      </c>
      <c r="G67" s="8"/>
      <c r="H67" s="9" t="s">
        <v>12</v>
      </c>
      <c r="I67" s="8">
        <v>1229</v>
      </c>
      <c r="J67" s="8">
        <v>2173</v>
      </c>
      <c r="K67" s="8">
        <v>1169</v>
      </c>
      <c r="L67" s="8">
        <v>1004</v>
      </c>
      <c r="M67" s="8"/>
      <c r="N67" s="9" t="s">
        <v>12</v>
      </c>
      <c r="O67" s="8">
        <v>1087</v>
      </c>
      <c r="P67" s="36">
        <v>1848</v>
      </c>
      <c r="Q67" s="36">
        <v>987</v>
      </c>
      <c r="R67" s="36">
        <v>861</v>
      </c>
    </row>
    <row r="68" spans="1:18" ht="13.5" customHeight="1">
      <c r="A68" s="8"/>
      <c r="B68" s="9" t="s">
        <v>12</v>
      </c>
      <c r="C68" s="8">
        <v>689</v>
      </c>
      <c r="D68" s="8">
        <v>1528</v>
      </c>
      <c r="E68" s="8">
        <v>763</v>
      </c>
      <c r="F68" s="8">
        <v>765</v>
      </c>
      <c r="G68" s="49" t="s">
        <v>198</v>
      </c>
      <c r="H68" s="50"/>
      <c r="I68" s="8">
        <v>2443</v>
      </c>
      <c r="J68" s="8">
        <v>4464</v>
      </c>
      <c r="K68" s="8">
        <v>2350</v>
      </c>
      <c r="L68" s="8">
        <v>2114</v>
      </c>
      <c r="M68" s="8"/>
      <c r="N68" s="9" t="s">
        <v>15</v>
      </c>
      <c r="O68" s="8">
        <v>3014</v>
      </c>
      <c r="P68" s="36">
        <v>4750</v>
      </c>
      <c r="Q68" s="36">
        <v>2549</v>
      </c>
      <c r="R68" s="36">
        <v>2201</v>
      </c>
    </row>
    <row r="69" spans="1:18" ht="13.5" customHeight="1">
      <c r="A69" s="8"/>
      <c r="B69" s="9" t="s">
        <v>15</v>
      </c>
      <c r="C69" s="8">
        <v>565</v>
      </c>
      <c r="D69" s="8">
        <v>1254</v>
      </c>
      <c r="E69" s="8">
        <v>638</v>
      </c>
      <c r="F69" s="8">
        <v>616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52" t="s">
        <v>198</v>
      </c>
      <c r="N69" s="53"/>
      <c r="O69" s="8">
        <v>6207</v>
      </c>
      <c r="P69" s="8">
        <v>10610</v>
      </c>
      <c r="Q69" s="8">
        <v>5712</v>
      </c>
      <c r="R69" s="36">
        <v>4898</v>
      </c>
    </row>
    <row r="70" spans="1:18" ht="13.5" customHeight="1">
      <c r="A70" s="8"/>
      <c r="B70" s="9" t="s">
        <v>17</v>
      </c>
      <c r="C70" s="8">
        <v>618</v>
      </c>
      <c r="D70" s="8">
        <v>1393</v>
      </c>
      <c r="E70" s="8">
        <v>696</v>
      </c>
      <c r="F70" s="8">
        <v>697</v>
      </c>
      <c r="G70" s="8" t="s">
        <v>22</v>
      </c>
      <c r="H70" s="9"/>
      <c r="I70" s="8">
        <v>3</v>
      </c>
      <c r="J70" s="8">
        <v>3</v>
      </c>
      <c r="K70" s="8">
        <v>3</v>
      </c>
      <c r="L70" s="8">
        <v>0</v>
      </c>
      <c r="M70" s="8" t="s">
        <v>24</v>
      </c>
      <c r="N70" s="9"/>
      <c r="O70" s="8">
        <v>1689</v>
      </c>
      <c r="P70" s="36">
        <v>4355</v>
      </c>
      <c r="Q70" s="36">
        <v>2184</v>
      </c>
      <c r="R70" s="36">
        <v>2171</v>
      </c>
    </row>
    <row r="71" spans="1:18" ht="13.5" customHeight="1">
      <c r="A71" s="52" t="s">
        <v>198</v>
      </c>
      <c r="B71" s="53"/>
      <c r="C71" s="8">
        <v>2514</v>
      </c>
      <c r="D71" s="8">
        <v>5556</v>
      </c>
      <c r="E71" s="8">
        <v>2812</v>
      </c>
      <c r="F71" s="8">
        <v>2744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1352</v>
      </c>
      <c r="P71" s="36">
        <v>2700</v>
      </c>
      <c r="Q71" s="36">
        <v>1403</v>
      </c>
      <c r="R71" s="36">
        <v>1297</v>
      </c>
    </row>
    <row r="72" spans="1:18" ht="13.5" customHeight="1">
      <c r="A72" s="23" t="s">
        <v>74</v>
      </c>
      <c r="B72" s="9" t="s">
        <v>14</v>
      </c>
      <c r="C72" s="8">
        <v>1416</v>
      </c>
      <c r="D72" s="8">
        <v>2948</v>
      </c>
      <c r="E72" s="8">
        <v>1414</v>
      </c>
      <c r="F72" s="8">
        <v>1534</v>
      </c>
      <c r="G72" s="23" t="s">
        <v>83</v>
      </c>
      <c r="H72" s="9" t="s">
        <v>14</v>
      </c>
      <c r="I72" s="8">
        <v>1884</v>
      </c>
      <c r="J72" s="8">
        <v>4470</v>
      </c>
      <c r="K72" s="8">
        <v>2197</v>
      </c>
      <c r="L72" s="8">
        <v>2273</v>
      </c>
      <c r="M72" s="8"/>
      <c r="N72" s="9" t="s">
        <v>12</v>
      </c>
      <c r="O72" s="8">
        <v>91</v>
      </c>
      <c r="P72" s="36">
        <v>118</v>
      </c>
      <c r="Q72" s="36">
        <v>77</v>
      </c>
      <c r="R72" s="36">
        <v>41</v>
      </c>
    </row>
    <row r="73" spans="1:18" ht="13.5" customHeight="1">
      <c r="A73" s="8"/>
      <c r="B73" s="9" t="s">
        <v>12</v>
      </c>
      <c r="C73" s="8">
        <v>997</v>
      </c>
      <c r="D73" s="8">
        <v>2203</v>
      </c>
      <c r="E73" s="8">
        <v>1055</v>
      </c>
      <c r="F73" s="8">
        <v>1148</v>
      </c>
      <c r="G73" s="8"/>
      <c r="H73" s="9" t="s">
        <v>12</v>
      </c>
      <c r="I73" s="8">
        <v>1848</v>
      </c>
      <c r="J73" s="8">
        <v>3788</v>
      </c>
      <c r="K73" s="8">
        <v>1826</v>
      </c>
      <c r="L73" s="8">
        <v>1962</v>
      </c>
      <c r="M73" s="52" t="s">
        <v>198</v>
      </c>
      <c r="N73" s="53"/>
      <c r="O73" s="8">
        <v>1443</v>
      </c>
      <c r="P73" s="8">
        <v>2818</v>
      </c>
      <c r="Q73" s="8">
        <v>1480</v>
      </c>
      <c r="R73" s="36">
        <v>1338</v>
      </c>
    </row>
    <row r="74" spans="1:18" ht="13.5" customHeight="1">
      <c r="A74" s="52" t="s">
        <v>198</v>
      </c>
      <c r="B74" s="53"/>
      <c r="C74" s="8">
        <v>2413</v>
      </c>
      <c r="D74" s="8">
        <v>5151</v>
      </c>
      <c r="E74" s="8">
        <v>2469</v>
      </c>
      <c r="F74" s="8">
        <v>2682</v>
      </c>
      <c r="G74" s="8"/>
      <c r="H74" s="9" t="s">
        <v>15</v>
      </c>
      <c r="I74" s="8">
        <v>804</v>
      </c>
      <c r="J74" s="8">
        <v>1650</v>
      </c>
      <c r="K74" s="8">
        <v>786</v>
      </c>
      <c r="L74" s="8">
        <v>864</v>
      </c>
      <c r="M74" s="23" t="s">
        <v>100</v>
      </c>
      <c r="N74" s="9" t="s">
        <v>14</v>
      </c>
      <c r="O74" s="8">
        <v>2405</v>
      </c>
      <c r="P74" s="36">
        <v>3699</v>
      </c>
      <c r="Q74" s="36">
        <v>1894</v>
      </c>
      <c r="R74" s="36">
        <v>1805</v>
      </c>
    </row>
    <row r="75" spans="1:18" ht="13.5" customHeight="1">
      <c r="A75" s="23" t="s">
        <v>212</v>
      </c>
      <c r="B75" s="9" t="s">
        <v>14</v>
      </c>
      <c r="C75" s="8">
        <v>707</v>
      </c>
      <c r="D75" s="8">
        <v>1499</v>
      </c>
      <c r="E75" s="8">
        <v>737</v>
      </c>
      <c r="F75" s="8">
        <v>762</v>
      </c>
      <c r="G75" s="49" t="s">
        <v>198</v>
      </c>
      <c r="H75" s="50"/>
      <c r="I75" s="8">
        <v>4536</v>
      </c>
      <c r="J75" s="8">
        <v>9908</v>
      </c>
      <c r="K75" s="8">
        <v>4809</v>
      </c>
      <c r="L75" s="8">
        <v>5099</v>
      </c>
      <c r="M75" s="8"/>
      <c r="N75" s="9" t="s">
        <v>12</v>
      </c>
      <c r="O75" s="8">
        <v>1879</v>
      </c>
      <c r="P75" s="36">
        <v>3354</v>
      </c>
      <c r="Q75" s="36">
        <v>1744</v>
      </c>
      <c r="R75" s="36">
        <v>1610</v>
      </c>
    </row>
    <row r="76" spans="1:18" ht="13.5" customHeight="1">
      <c r="A76" s="8"/>
      <c r="B76" s="9" t="s">
        <v>12</v>
      </c>
      <c r="C76" s="8">
        <v>390</v>
      </c>
      <c r="D76" s="8">
        <v>835</v>
      </c>
      <c r="E76" s="8">
        <v>420</v>
      </c>
      <c r="F76" s="8">
        <v>415</v>
      </c>
      <c r="G76" s="23" t="s">
        <v>84</v>
      </c>
      <c r="H76" s="9" t="s">
        <v>14</v>
      </c>
      <c r="I76" s="8">
        <v>1282</v>
      </c>
      <c r="J76" s="8">
        <v>2888</v>
      </c>
      <c r="K76" s="8">
        <v>1415</v>
      </c>
      <c r="L76" s="8">
        <v>1473</v>
      </c>
      <c r="M76" s="8"/>
      <c r="N76" s="9" t="s">
        <v>15</v>
      </c>
      <c r="O76" s="8">
        <v>2610</v>
      </c>
      <c r="P76" s="36">
        <v>4499</v>
      </c>
      <c r="Q76" s="36">
        <v>2422</v>
      </c>
      <c r="R76" s="36">
        <v>2077</v>
      </c>
    </row>
    <row r="77" spans="1:18" ht="13.5" customHeight="1">
      <c r="A77" s="8"/>
      <c r="B77" s="9" t="s">
        <v>15</v>
      </c>
      <c r="C77" s="8">
        <v>413</v>
      </c>
      <c r="D77" s="8">
        <v>965</v>
      </c>
      <c r="E77" s="8">
        <v>474</v>
      </c>
      <c r="F77" s="8">
        <v>491</v>
      </c>
      <c r="G77" s="8"/>
      <c r="H77" s="9" t="s">
        <v>12</v>
      </c>
      <c r="I77" s="8">
        <v>1534</v>
      </c>
      <c r="J77" s="8">
        <v>3396</v>
      </c>
      <c r="K77" s="8">
        <v>1749</v>
      </c>
      <c r="L77" s="8">
        <v>1647</v>
      </c>
      <c r="M77" s="8"/>
      <c r="N77" s="9" t="s">
        <v>17</v>
      </c>
      <c r="O77" s="8">
        <v>1546</v>
      </c>
      <c r="P77" s="36">
        <v>2781</v>
      </c>
      <c r="Q77" s="36">
        <v>1490</v>
      </c>
      <c r="R77" s="36">
        <v>1291</v>
      </c>
    </row>
    <row r="78" spans="1:18" ht="13.5" customHeight="1">
      <c r="A78" s="49" t="s">
        <v>198</v>
      </c>
      <c r="B78" s="50"/>
      <c r="C78" s="8">
        <v>1510</v>
      </c>
      <c r="D78" s="8">
        <v>3299</v>
      </c>
      <c r="E78" s="8">
        <v>1631</v>
      </c>
      <c r="F78" s="8">
        <v>1668</v>
      </c>
      <c r="G78" s="8"/>
      <c r="H78" s="9" t="s">
        <v>15</v>
      </c>
      <c r="I78" s="8">
        <v>2098</v>
      </c>
      <c r="J78" s="8">
        <v>4283</v>
      </c>
      <c r="K78" s="8">
        <v>2178</v>
      </c>
      <c r="L78" s="8">
        <v>2105</v>
      </c>
      <c r="M78" s="52" t="s">
        <v>198</v>
      </c>
      <c r="N78" s="53"/>
      <c r="O78" s="8">
        <v>8440</v>
      </c>
      <c r="P78" s="8">
        <v>14333</v>
      </c>
      <c r="Q78" s="8">
        <v>7550</v>
      </c>
      <c r="R78" s="36">
        <v>6783</v>
      </c>
    </row>
    <row r="79" spans="1:18" ht="13.5" customHeight="1">
      <c r="A79" s="23" t="s">
        <v>75</v>
      </c>
      <c r="B79" s="9" t="s">
        <v>14</v>
      </c>
      <c r="C79" s="8">
        <v>1121</v>
      </c>
      <c r="D79" s="8">
        <v>2539</v>
      </c>
      <c r="E79" s="8">
        <v>1242</v>
      </c>
      <c r="F79" s="8">
        <v>1297</v>
      </c>
      <c r="G79" s="8"/>
      <c r="H79" s="9" t="s">
        <v>17</v>
      </c>
      <c r="I79" s="8">
        <v>1590</v>
      </c>
      <c r="J79" s="8">
        <v>3421</v>
      </c>
      <c r="K79" s="8">
        <v>1738</v>
      </c>
      <c r="L79" s="8">
        <v>1683</v>
      </c>
      <c r="M79" s="23" t="s">
        <v>99</v>
      </c>
      <c r="N79" s="9" t="s">
        <v>14</v>
      </c>
      <c r="O79" s="8">
        <v>14</v>
      </c>
      <c r="P79" s="36">
        <v>14</v>
      </c>
      <c r="Q79" s="36">
        <v>14</v>
      </c>
      <c r="R79" s="36">
        <v>0</v>
      </c>
    </row>
    <row r="80" spans="1:18" ht="13.5" customHeight="1">
      <c r="A80" s="8"/>
      <c r="B80" s="9" t="s">
        <v>12</v>
      </c>
      <c r="C80" s="8">
        <v>830</v>
      </c>
      <c r="D80" s="8">
        <v>1716</v>
      </c>
      <c r="E80" s="8">
        <v>857</v>
      </c>
      <c r="F80" s="8">
        <v>859</v>
      </c>
      <c r="G80" s="49" t="s">
        <v>198</v>
      </c>
      <c r="H80" s="50"/>
      <c r="I80" s="8">
        <v>6504</v>
      </c>
      <c r="J80" s="8">
        <v>13988</v>
      </c>
      <c r="K80" s="8">
        <v>7080</v>
      </c>
      <c r="L80" s="8">
        <v>6908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1122</v>
      </c>
      <c r="D81" s="8">
        <v>2471</v>
      </c>
      <c r="E81" s="8">
        <v>1233</v>
      </c>
      <c r="F81" s="8">
        <v>1238</v>
      </c>
      <c r="G81" s="23" t="s">
        <v>85</v>
      </c>
      <c r="H81" s="9" t="s">
        <v>14</v>
      </c>
      <c r="I81" s="8">
        <v>2331</v>
      </c>
      <c r="J81" s="8">
        <v>4983</v>
      </c>
      <c r="K81" s="8">
        <v>2502</v>
      </c>
      <c r="L81" s="8">
        <v>2481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1039</v>
      </c>
      <c r="D82" s="8">
        <v>2274</v>
      </c>
      <c r="E82" s="8">
        <v>1129</v>
      </c>
      <c r="F82" s="8">
        <v>1145</v>
      </c>
      <c r="G82" s="8"/>
      <c r="H82" s="9" t="s">
        <v>12</v>
      </c>
      <c r="I82" s="8">
        <v>1306</v>
      </c>
      <c r="J82" s="8">
        <v>2708</v>
      </c>
      <c r="K82" s="8">
        <v>1377</v>
      </c>
      <c r="L82" s="8">
        <v>1331</v>
      </c>
      <c r="M82" s="8"/>
      <c r="N82" s="9" t="s">
        <v>17</v>
      </c>
      <c r="O82" s="8">
        <v>2991</v>
      </c>
      <c r="P82" s="36">
        <v>5118</v>
      </c>
      <c r="Q82" s="36">
        <v>2538</v>
      </c>
      <c r="R82" s="36">
        <v>2580</v>
      </c>
    </row>
    <row r="83" spans="1:18" ht="13.5" customHeight="1">
      <c r="A83" s="8"/>
      <c r="B83" s="9" t="s">
        <v>13</v>
      </c>
      <c r="C83" s="8">
        <v>1074</v>
      </c>
      <c r="D83" s="8">
        <v>2198</v>
      </c>
      <c r="E83" s="8">
        <v>1070</v>
      </c>
      <c r="F83" s="8">
        <v>1128</v>
      </c>
      <c r="G83" s="8"/>
      <c r="H83" s="9" t="s">
        <v>15</v>
      </c>
      <c r="I83" s="8">
        <v>572</v>
      </c>
      <c r="J83" s="8">
        <v>1376</v>
      </c>
      <c r="K83" s="8">
        <v>678</v>
      </c>
      <c r="L83" s="8">
        <v>698</v>
      </c>
      <c r="M83" s="52" t="s">
        <v>198</v>
      </c>
      <c r="N83" s="53"/>
      <c r="O83" s="8">
        <v>3008</v>
      </c>
      <c r="P83" s="8">
        <v>5135</v>
      </c>
      <c r="Q83" s="8">
        <v>2555</v>
      </c>
      <c r="R83" s="36">
        <v>2580</v>
      </c>
    </row>
    <row r="84" spans="1:18" ht="13.5" customHeight="1">
      <c r="A84" s="8"/>
      <c r="B84" s="9" t="s">
        <v>16</v>
      </c>
      <c r="C84" s="8">
        <v>438</v>
      </c>
      <c r="D84" s="8">
        <v>1036</v>
      </c>
      <c r="E84" s="8">
        <v>531</v>
      </c>
      <c r="F84" s="8">
        <v>505</v>
      </c>
      <c r="G84" s="8"/>
      <c r="H84" s="9" t="s">
        <v>17</v>
      </c>
      <c r="I84" s="8">
        <v>469</v>
      </c>
      <c r="J84" s="8">
        <v>887</v>
      </c>
      <c r="K84" s="8">
        <v>401</v>
      </c>
      <c r="L84" s="8">
        <v>486</v>
      </c>
      <c r="M84" s="23" t="s">
        <v>98</v>
      </c>
      <c r="N84" s="9" t="s">
        <v>14</v>
      </c>
      <c r="O84" s="8">
        <v>2235</v>
      </c>
      <c r="P84" s="36">
        <v>3655</v>
      </c>
      <c r="Q84" s="36">
        <v>1982</v>
      </c>
      <c r="R84" s="36">
        <v>1673</v>
      </c>
    </row>
    <row r="85" spans="1:18" ht="13.5" customHeight="1">
      <c r="A85" s="8"/>
      <c r="B85" s="9" t="s">
        <v>20</v>
      </c>
      <c r="C85" s="8">
        <v>916</v>
      </c>
      <c r="D85" s="8">
        <v>1917</v>
      </c>
      <c r="E85" s="8">
        <v>961</v>
      </c>
      <c r="F85" s="8">
        <v>956</v>
      </c>
      <c r="G85" s="49" t="s">
        <v>198</v>
      </c>
      <c r="H85" s="50"/>
      <c r="I85" s="8">
        <v>4678</v>
      </c>
      <c r="J85" s="8">
        <v>9954</v>
      </c>
      <c r="K85" s="8">
        <v>4958</v>
      </c>
      <c r="L85" s="8">
        <v>4996</v>
      </c>
      <c r="M85" s="8"/>
      <c r="N85" s="9" t="s">
        <v>12</v>
      </c>
      <c r="O85" s="8">
        <v>1870</v>
      </c>
      <c r="P85" s="36">
        <v>3297</v>
      </c>
      <c r="Q85" s="36">
        <v>1771</v>
      </c>
      <c r="R85" s="36">
        <v>1526</v>
      </c>
    </row>
    <row r="86" spans="1:18" ht="13.5" customHeight="1">
      <c r="A86" s="8"/>
      <c r="B86" s="9" t="s">
        <v>25</v>
      </c>
      <c r="C86" s="8">
        <v>545</v>
      </c>
      <c r="D86" s="8">
        <v>1113</v>
      </c>
      <c r="E86" s="8">
        <v>570</v>
      </c>
      <c r="F86" s="8">
        <v>543</v>
      </c>
      <c r="G86" s="8" t="s">
        <v>26</v>
      </c>
      <c r="H86" s="9"/>
      <c r="I86" s="8">
        <v>1995</v>
      </c>
      <c r="J86" s="8">
        <v>3692</v>
      </c>
      <c r="K86" s="8">
        <v>1731</v>
      </c>
      <c r="L86" s="8">
        <v>1961</v>
      </c>
      <c r="M86" s="8"/>
      <c r="N86" s="9" t="s">
        <v>15</v>
      </c>
      <c r="O86" s="8">
        <v>2370</v>
      </c>
      <c r="P86" s="36">
        <v>4641</v>
      </c>
      <c r="Q86" s="36">
        <v>2386</v>
      </c>
      <c r="R86" s="36">
        <v>2255</v>
      </c>
    </row>
    <row r="87" spans="1:18" ht="13.5" customHeight="1">
      <c r="A87" s="49" t="s">
        <v>198</v>
      </c>
      <c r="B87" s="50"/>
      <c r="C87" s="8">
        <v>7085</v>
      </c>
      <c r="D87" s="8">
        <v>15264</v>
      </c>
      <c r="E87" s="8">
        <v>7593</v>
      </c>
      <c r="F87" s="8">
        <v>7671</v>
      </c>
      <c r="G87" s="8" t="s">
        <v>27</v>
      </c>
      <c r="H87" s="9"/>
      <c r="I87" s="8">
        <v>684</v>
      </c>
      <c r="J87" s="8">
        <v>1438</v>
      </c>
      <c r="K87" s="8">
        <v>699</v>
      </c>
      <c r="L87" s="8">
        <v>739</v>
      </c>
      <c r="M87" s="8"/>
      <c r="N87" s="9" t="s">
        <v>17</v>
      </c>
      <c r="O87" s="8">
        <v>1001</v>
      </c>
      <c r="P87" s="36">
        <v>2214</v>
      </c>
      <c r="Q87" s="36">
        <v>1086</v>
      </c>
      <c r="R87" s="36">
        <v>1128</v>
      </c>
    </row>
    <row r="88" spans="1:18" ht="13.5" customHeight="1">
      <c r="A88" s="23" t="s">
        <v>76</v>
      </c>
      <c r="B88" s="9" t="s">
        <v>14</v>
      </c>
      <c r="C88" s="8">
        <v>916</v>
      </c>
      <c r="D88" s="8">
        <v>2014</v>
      </c>
      <c r="E88" s="8">
        <v>984</v>
      </c>
      <c r="F88" s="8">
        <v>1030</v>
      </c>
      <c r="G88" s="49" t="s">
        <v>28</v>
      </c>
      <c r="H88" s="50"/>
      <c r="I88" s="8"/>
      <c r="J88" s="8"/>
      <c r="K88" s="8"/>
      <c r="L88" s="8"/>
      <c r="M88" s="52" t="s">
        <v>198</v>
      </c>
      <c r="N88" s="53"/>
      <c r="O88" s="8">
        <v>7476</v>
      </c>
      <c r="P88" s="8">
        <v>13807</v>
      </c>
      <c r="Q88" s="8">
        <v>7225</v>
      </c>
      <c r="R88" s="36">
        <v>6582</v>
      </c>
    </row>
    <row r="89" spans="1:18" ht="13.5" customHeight="1">
      <c r="A89" s="8"/>
      <c r="B89" s="9" t="s">
        <v>12</v>
      </c>
      <c r="C89" s="8">
        <v>972</v>
      </c>
      <c r="D89" s="8">
        <v>1978</v>
      </c>
      <c r="E89" s="8">
        <v>999</v>
      </c>
      <c r="F89" s="8">
        <v>979</v>
      </c>
      <c r="G89" s="8" t="s">
        <v>29</v>
      </c>
      <c r="H89" s="9"/>
      <c r="I89" s="8">
        <v>1496</v>
      </c>
      <c r="J89" s="8">
        <v>2712</v>
      </c>
      <c r="K89" s="8">
        <v>1392</v>
      </c>
      <c r="L89" s="8">
        <v>1320</v>
      </c>
      <c r="M89" s="28" t="s">
        <v>97</v>
      </c>
      <c r="N89" s="9" t="s">
        <v>14</v>
      </c>
      <c r="O89" s="8">
        <v>2127</v>
      </c>
      <c r="P89" s="36">
        <v>2854</v>
      </c>
      <c r="Q89" s="36">
        <v>1512</v>
      </c>
      <c r="R89" s="36">
        <v>1342</v>
      </c>
    </row>
    <row r="90" spans="1:18" ht="13.5" customHeight="1">
      <c r="A90" s="8"/>
      <c r="B90" s="9" t="s">
        <v>15</v>
      </c>
      <c r="C90" s="8">
        <v>347</v>
      </c>
      <c r="D90" s="8">
        <v>834</v>
      </c>
      <c r="E90" s="8">
        <v>418</v>
      </c>
      <c r="F90" s="8">
        <v>416</v>
      </c>
      <c r="G90" s="8" t="s">
        <v>30</v>
      </c>
      <c r="H90" s="9"/>
      <c r="I90" s="8">
        <v>378</v>
      </c>
      <c r="J90" s="8">
        <v>1094</v>
      </c>
      <c r="K90" s="8">
        <v>568</v>
      </c>
      <c r="L90" s="8">
        <v>526</v>
      </c>
      <c r="M90" s="8"/>
      <c r="N90" s="9" t="s">
        <v>12</v>
      </c>
      <c r="O90" s="8">
        <v>2278</v>
      </c>
      <c r="P90" s="36">
        <v>3337</v>
      </c>
      <c r="Q90" s="36">
        <v>1723</v>
      </c>
      <c r="R90" s="36">
        <v>1614</v>
      </c>
    </row>
    <row r="91" spans="1:18" ht="13.5" customHeight="1">
      <c r="A91" s="49" t="s">
        <v>198</v>
      </c>
      <c r="B91" s="50"/>
      <c r="C91" s="8">
        <v>2235</v>
      </c>
      <c r="D91" s="8">
        <v>4826</v>
      </c>
      <c r="E91" s="8">
        <v>2401</v>
      </c>
      <c r="F91" s="8">
        <v>2425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1274</v>
      </c>
      <c r="P91" s="36">
        <v>2196</v>
      </c>
      <c r="Q91" s="36">
        <v>1127</v>
      </c>
      <c r="R91" s="36">
        <v>1069</v>
      </c>
    </row>
    <row r="92" spans="1:18" ht="13.5" customHeight="1">
      <c r="A92" s="23" t="s">
        <v>77</v>
      </c>
      <c r="B92" s="9" t="s">
        <v>14</v>
      </c>
      <c r="C92" s="8">
        <v>326</v>
      </c>
      <c r="D92" s="8">
        <v>719</v>
      </c>
      <c r="E92" s="8">
        <v>349</v>
      </c>
      <c r="F92" s="8">
        <v>370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2546</v>
      </c>
      <c r="P92" s="36">
        <v>4465</v>
      </c>
      <c r="Q92" s="36">
        <v>2283</v>
      </c>
      <c r="R92" s="36">
        <v>2182</v>
      </c>
    </row>
    <row r="93" spans="1:18" ht="13.5" customHeight="1">
      <c r="A93" s="8"/>
      <c r="B93" s="9" t="s">
        <v>12</v>
      </c>
      <c r="C93" s="8">
        <v>431</v>
      </c>
      <c r="D93" s="8">
        <v>1018</v>
      </c>
      <c r="E93" s="8">
        <v>497</v>
      </c>
      <c r="F93" s="8">
        <v>521</v>
      </c>
      <c r="G93" s="8" t="s">
        <v>210</v>
      </c>
      <c r="H93" s="9"/>
      <c r="I93" s="8">
        <v>831</v>
      </c>
      <c r="J93" s="8">
        <v>1650</v>
      </c>
      <c r="K93" s="8">
        <v>863</v>
      </c>
      <c r="L93" s="8">
        <v>787</v>
      </c>
      <c r="M93" s="52" t="s">
        <v>198</v>
      </c>
      <c r="N93" s="53"/>
      <c r="O93" s="8">
        <v>8225</v>
      </c>
      <c r="P93" s="8">
        <v>12852</v>
      </c>
      <c r="Q93" s="8">
        <v>6645</v>
      </c>
      <c r="R93" s="36">
        <v>6207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1067</v>
      </c>
      <c r="J94" s="8">
        <v>1826</v>
      </c>
      <c r="K94" s="8">
        <v>935</v>
      </c>
      <c r="L94" s="8">
        <v>891</v>
      </c>
      <c r="M94" s="23" t="s">
        <v>96</v>
      </c>
      <c r="N94" s="9" t="s">
        <v>14</v>
      </c>
      <c r="O94" s="8">
        <v>1524</v>
      </c>
      <c r="P94" s="36">
        <v>2836</v>
      </c>
      <c r="Q94" s="36">
        <v>1470</v>
      </c>
      <c r="R94" s="36">
        <v>1366</v>
      </c>
    </row>
    <row r="95" spans="1:18" ht="13.5" customHeight="1">
      <c r="A95" s="49" t="s">
        <v>198</v>
      </c>
      <c r="B95" s="50"/>
      <c r="C95" s="8">
        <v>757</v>
      </c>
      <c r="D95" s="8">
        <v>1737</v>
      </c>
      <c r="E95" s="8">
        <v>846</v>
      </c>
      <c r="F95" s="8">
        <v>891</v>
      </c>
      <c r="G95" s="8" t="s">
        <v>34</v>
      </c>
      <c r="H95" s="9"/>
      <c r="I95" s="8">
        <v>800</v>
      </c>
      <c r="J95" s="8">
        <v>1676</v>
      </c>
      <c r="K95" s="8">
        <v>848</v>
      </c>
      <c r="L95" s="8">
        <v>828</v>
      </c>
      <c r="M95" s="8"/>
      <c r="N95" s="9" t="s">
        <v>12</v>
      </c>
      <c r="O95" s="8">
        <v>1</v>
      </c>
      <c r="P95" s="36">
        <v>2</v>
      </c>
      <c r="Q95" s="36">
        <v>1</v>
      </c>
      <c r="R95" s="36">
        <v>1</v>
      </c>
    </row>
    <row r="96" spans="1:18" ht="13.5" customHeight="1">
      <c r="A96" s="23" t="s">
        <v>78</v>
      </c>
      <c r="B96" s="9" t="s">
        <v>14</v>
      </c>
      <c r="C96" s="8">
        <v>55</v>
      </c>
      <c r="D96" s="8">
        <v>102</v>
      </c>
      <c r="E96" s="8">
        <v>48</v>
      </c>
      <c r="F96" s="8">
        <v>54</v>
      </c>
      <c r="G96" s="8" t="s">
        <v>35</v>
      </c>
      <c r="H96" s="9"/>
      <c r="I96" s="8">
        <v>619</v>
      </c>
      <c r="J96" s="8">
        <v>1239</v>
      </c>
      <c r="K96" s="8">
        <v>686</v>
      </c>
      <c r="L96" s="8">
        <v>553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30</v>
      </c>
      <c r="D97" s="8">
        <v>70</v>
      </c>
      <c r="E97" s="8">
        <v>39</v>
      </c>
      <c r="F97" s="8">
        <v>31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52" t="s">
        <v>198</v>
      </c>
      <c r="N97" s="53"/>
      <c r="O97" s="8">
        <v>1525</v>
      </c>
      <c r="P97" s="8">
        <v>2838</v>
      </c>
      <c r="Q97" s="8">
        <v>1471</v>
      </c>
      <c r="R97" s="36">
        <v>1367</v>
      </c>
    </row>
    <row r="98" spans="1:18" ht="13.5" customHeight="1">
      <c r="A98" s="8"/>
      <c r="B98" s="9" t="s">
        <v>15</v>
      </c>
      <c r="C98" s="8">
        <v>845</v>
      </c>
      <c r="D98" s="8">
        <v>1752</v>
      </c>
      <c r="E98" s="8">
        <v>873</v>
      </c>
      <c r="F98" s="8">
        <v>879</v>
      </c>
      <c r="G98" s="23" t="s">
        <v>86</v>
      </c>
      <c r="H98" s="9" t="s">
        <v>14</v>
      </c>
      <c r="I98" s="8">
        <v>850</v>
      </c>
      <c r="J98" s="8">
        <v>1729</v>
      </c>
      <c r="K98" s="8">
        <v>886</v>
      </c>
      <c r="L98" s="8">
        <v>843</v>
      </c>
      <c r="M98" s="8" t="s">
        <v>37</v>
      </c>
      <c r="N98" s="9"/>
      <c r="O98" s="8">
        <v>984</v>
      </c>
      <c r="P98" s="36">
        <v>1833</v>
      </c>
      <c r="Q98" s="36">
        <v>934</v>
      </c>
      <c r="R98" s="36">
        <v>899</v>
      </c>
    </row>
    <row r="99" spans="1:18" ht="13.5" customHeight="1">
      <c r="A99" s="8"/>
      <c r="B99" s="9" t="s">
        <v>17</v>
      </c>
      <c r="C99" s="8">
        <v>440</v>
      </c>
      <c r="D99" s="8">
        <v>985</v>
      </c>
      <c r="E99" s="8">
        <v>499</v>
      </c>
      <c r="F99" s="8">
        <v>486</v>
      </c>
      <c r="G99" s="8"/>
      <c r="H99" s="9" t="s">
        <v>12</v>
      </c>
      <c r="I99" s="8">
        <v>998</v>
      </c>
      <c r="J99" s="8">
        <v>2369</v>
      </c>
      <c r="K99" s="8">
        <v>1179</v>
      </c>
      <c r="L99" s="8">
        <v>1190</v>
      </c>
      <c r="M99" s="8" t="s">
        <v>39</v>
      </c>
      <c r="N99" s="9"/>
      <c r="O99" s="8">
        <v>1481</v>
      </c>
      <c r="P99" s="36">
        <v>3079</v>
      </c>
      <c r="Q99" s="36">
        <v>1552</v>
      </c>
      <c r="R99" s="36">
        <v>1527</v>
      </c>
    </row>
    <row r="100" spans="1:18" ht="13.5" customHeight="1">
      <c r="A100" s="8"/>
      <c r="B100" s="9" t="s">
        <v>13</v>
      </c>
      <c r="C100" s="8">
        <v>93</v>
      </c>
      <c r="D100" s="8">
        <v>209</v>
      </c>
      <c r="E100" s="8">
        <v>98</v>
      </c>
      <c r="F100" s="8">
        <v>111</v>
      </c>
      <c r="G100" s="8"/>
      <c r="H100" s="9" t="s">
        <v>15</v>
      </c>
      <c r="I100" s="8">
        <v>1474</v>
      </c>
      <c r="J100" s="8">
        <v>2724</v>
      </c>
      <c r="K100" s="8">
        <v>1340</v>
      </c>
      <c r="L100" s="8">
        <v>1384</v>
      </c>
      <c r="M100" s="23" t="s">
        <v>95</v>
      </c>
      <c r="N100" s="9" t="s">
        <v>14</v>
      </c>
      <c r="O100" s="8">
        <v>1393</v>
      </c>
      <c r="P100" s="36">
        <v>2454</v>
      </c>
      <c r="Q100" s="36">
        <v>1291</v>
      </c>
      <c r="R100" s="36">
        <v>1163</v>
      </c>
    </row>
    <row r="101" spans="1:18" ht="13.5" customHeight="1">
      <c r="A101" s="49" t="s">
        <v>198</v>
      </c>
      <c r="B101" s="50"/>
      <c r="C101" s="8">
        <v>1463</v>
      </c>
      <c r="D101" s="8">
        <v>3118</v>
      </c>
      <c r="E101" s="8">
        <v>1557</v>
      </c>
      <c r="F101" s="8">
        <v>1561</v>
      </c>
      <c r="G101" s="8"/>
      <c r="H101" s="9" t="s">
        <v>17</v>
      </c>
      <c r="I101" s="8">
        <v>1079</v>
      </c>
      <c r="J101" s="8">
        <v>2522</v>
      </c>
      <c r="K101" s="8">
        <v>1259</v>
      </c>
      <c r="L101" s="8">
        <v>1263</v>
      </c>
      <c r="M101" s="8"/>
      <c r="N101" s="9" t="s">
        <v>12</v>
      </c>
      <c r="O101" s="8">
        <v>1925</v>
      </c>
      <c r="P101" s="36">
        <v>3553</v>
      </c>
      <c r="Q101" s="36">
        <v>1905</v>
      </c>
      <c r="R101" s="36">
        <v>1648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1512</v>
      </c>
      <c r="J102" s="8">
        <v>3220</v>
      </c>
      <c r="K102" s="8">
        <v>1609</v>
      </c>
      <c r="L102" s="8">
        <v>1611</v>
      </c>
      <c r="M102" s="52" t="s">
        <v>198</v>
      </c>
      <c r="N102" s="53"/>
      <c r="O102" s="8">
        <v>3318</v>
      </c>
      <c r="P102" s="8">
        <v>6007</v>
      </c>
      <c r="Q102" s="8">
        <v>3196</v>
      </c>
      <c r="R102" s="36">
        <v>2811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1132</v>
      </c>
      <c r="J103" s="8">
        <v>2218</v>
      </c>
      <c r="K103" s="8">
        <v>1144</v>
      </c>
      <c r="L103" s="8">
        <v>1074</v>
      </c>
      <c r="M103" s="8" t="s">
        <v>41</v>
      </c>
      <c r="N103" s="9"/>
      <c r="O103" s="8">
        <v>1635</v>
      </c>
      <c r="P103" s="36">
        <v>3169</v>
      </c>
      <c r="Q103" s="36">
        <v>1579</v>
      </c>
      <c r="R103" s="36">
        <v>1590</v>
      </c>
    </row>
    <row r="104" spans="1:18" ht="13.5" customHeight="1">
      <c r="A104" s="23" t="s">
        <v>79</v>
      </c>
      <c r="B104" s="9" t="s">
        <v>14</v>
      </c>
      <c r="C104" s="8">
        <v>281</v>
      </c>
      <c r="D104" s="8">
        <v>698</v>
      </c>
      <c r="E104" s="8">
        <v>358</v>
      </c>
      <c r="F104" s="8">
        <v>340</v>
      </c>
      <c r="G104" s="49" t="s">
        <v>198</v>
      </c>
      <c r="H104" s="50"/>
      <c r="I104" s="8">
        <v>7045</v>
      </c>
      <c r="J104" s="8">
        <v>14782</v>
      </c>
      <c r="K104" s="8">
        <v>7417</v>
      </c>
      <c r="L104" s="8">
        <v>7365</v>
      </c>
      <c r="M104" s="23" t="s">
        <v>94</v>
      </c>
      <c r="N104" s="9" t="s">
        <v>14</v>
      </c>
      <c r="O104" s="8">
        <v>724</v>
      </c>
      <c r="P104" s="36">
        <v>1365</v>
      </c>
      <c r="Q104" s="36">
        <v>696</v>
      </c>
      <c r="R104" s="36">
        <v>669</v>
      </c>
    </row>
    <row r="105" spans="1:18" ht="13.5" customHeight="1">
      <c r="A105" s="8"/>
      <c r="B105" s="9" t="s">
        <v>12</v>
      </c>
      <c r="C105" s="8">
        <v>367</v>
      </c>
      <c r="D105" s="8">
        <v>616</v>
      </c>
      <c r="E105" s="8">
        <v>339</v>
      </c>
      <c r="F105" s="8">
        <v>277</v>
      </c>
      <c r="G105" s="8" t="s">
        <v>42</v>
      </c>
      <c r="H105" s="9"/>
      <c r="I105" s="8">
        <v>1033</v>
      </c>
      <c r="J105" s="8">
        <v>1671</v>
      </c>
      <c r="K105" s="8">
        <v>855</v>
      </c>
      <c r="L105" s="8">
        <v>816</v>
      </c>
      <c r="M105" s="8"/>
      <c r="N105" s="9" t="s">
        <v>12</v>
      </c>
      <c r="O105" s="8">
        <v>1937</v>
      </c>
      <c r="P105" s="36">
        <v>3302</v>
      </c>
      <c r="Q105" s="36">
        <v>1651</v>
      </c>
      <c r="R105" s="36">
        <v>1651</v>
      </c>
    </row>
    <row r="106" spans="1:18" ht="13.5" customHeight="1">
      <c r="A106" s="8"/>
      <c r="B106" s="9" t="s">
        <v>15</v>
      </c>
      <c r="C106" s="8">
        <v>1697</v>
      </c>
      <c r="D106" s="8">
        <v>3594</v>
      </c>
      <c r="E106" s="8">
        <v>1821</v>
      </c>
      <c r="F106" s="8">
        <v>1773</v>
      </c>
      <c r="G106" s="8" t="s">
        <v>44</v>
      </c>
      <c r="H106" s="9"/>
      <c r="I106" s="8">
        <v>845</v>
      </c>
      <c r="J106" s="8">
        <v>1403</v>
      </c>
      <c r="K106" s="8">
        <v>713</v>
      </c>
      <c r="L106" s="8">
        <v>690</v>
      </c>
      <c r="M106" s="8"/>
      <c r="N106" s="9" t="s">
        <v>15</v>
      </c>
      <c r="O106" s="8">
        <v>1298</v>
      </c>
      <c r="P106" s="36">
        <v>2307</v>
      </c>
      <c r="Q106" s="36">
        <v>1222</v>
      </c>
      <c r="R106" s="36">
        <v>1085</v>
      </c>
    </row>
    <row r="107" spans="1:18" ht="13.5" customHeight="1">
      <c r="A107" s="8"/>
      <c r="B107" s="9" t="s">
        <v>17</v>
      </c>
      <c r="C107" s="8">
        <v>2001</v>
      </c>
      <c r="D107" s="8">
        <v>3512</v>
      </c>
      <c r="E107" s="8">
        <v>1877</v>
      </c>
      <c r="F107" s="8">
        <v>1635</v>
      </c>
      <c r="G107" s="8" t="s">
        <v>45</v>
      </c>
      <c r="H107" s="9"/>
      <c r="I107" s="8">
        <v>431</v>
      </c>
      <c r="J107" s="8">
        <v>758</v>
      </c>
      <c r="K107" s="8">
        <v>416</v>
      </c>
      <c r="L107" s="8">
        <v>342</v>
      </c>
      <c r="M107" s="52" t="s">
        <v>198</v>
      </c>
      <c r="N107" s="53"/>
      <c r="O107" s="8">
        <v>3959</v>
      </c>
      <c r="P107" s="8">
        <v>6974</v>
      </c>
      <c r="Q107" s="8">
        <v>3569</v>
      </c>
      <c r="R107" s="36">
        <v>3405</v>
      </c>
    </row>
    <row r="108" spans="1:18" ht="13.5" customHeight="1">
      <c r="A108" s="8"/>
      <c r="B108" s="9" t="s">
        <v>13</v>
      </c>
      <c r="C108" s="8">
        <v>1521</v>
      </c>
      <c r="D108" s="8">
        <v>2866</v>
      </c>
      <c r="E108" s="8">
        <v>1540</v>
      </c>
      <c r="F108" s="8">
        <v>1326</v>
      </c>
      <c r="G108" s="23" t="s">
        <v>87</v>
      </c>
      <c r="H108" s="9" t="s">
        <v>14</v>
      </c>
      <c r="I108" s="8">
        <v>1319</v>
      </c>
      <c r="J108" s="8">
        <v>2343</v>
      </c>
      <c r="K108" s="8">
        <v>1222</v>
      </c>
      <c r="L108" s="8">
        <v>1121</v>
      </c>
      <c r="M108" s="23" t="s">
        <v>93</v>
      </c>
      <c r="N108" s="9" t="s">
        <v>14</v>
      </c>
      <c r="O108" s="8">
        <v>1046</v>
      </c>
      <c r="P108" s="36">
        <v>1780</v>
      </c>
      <c r="Q108" s="36">
        <v>936</v>
      </c>
      <c r="R108" s="36">
        <v>844</v>
      </c>
    </row>
    <row r="109" spans="1:18" ht="13.5" customHeight="1">
      <c r="A109" s="49" t="s">
        <v>198</v>
      </c>
      <c r="B109" s="50"/>
      <c r="C109" s="8">
        <v>5867</v>
      </c>
      <c r="D109" s="8">
        <v>11286</v>
      </c>
      <c r="E109" s="8">
        <v>5935</v>
      </c>
      <c r="F109" s="8">
        <v>5351</v>
      </c>
      <c r="G109" s="8"/>
      <c r="H109" s="9" t="s">
        <v>12</v>
      </c>
      <c r="I109" s="8">
        <v>1047</v>
      </c>
      <c r="J109" s="8">
        <v>1660</v>
      </c>
      <c r="K109" s="8">
        <v>858</v>
      </c>
      <c r="L109" s="8">
        <v>802</v>
      </c>
      <c r="M109" s="8"/>
      <c r="N109" s="9" t="s">
        <v>12</v>
      </c>
      <c r="O109" s="8">
        <v>2025</v>
      </c>
      <c r="P109" s="36">
        <v>3627</v>
      </c>
      <c r="Q109" s="36">
        <v>1855</v>
      </c>
      <c r="R109" s="36">
        <v>1772</v>
      </c>
    </row>
    <row r="110" spans="1:18" ht="13.5" customHeight="1">
      <c r="A110" s="23" t="s">
        <v>43</v>
      </c>
      <c r="B110" s="9"/>
      <c r="C110" s="8">
        <v>83</v>
      </c>
      <c r="D110" s="8">
        <v>99</v>
      </c>
      <c r="E110" s="8">
        <v>55</v>
      </c>
      <c r="F110" s="8">
        <v>44</v>
      </c>
      <c r="G110" s="49" t="s">
        <v>198</v>
      </c>
      <c r="H110" s="50"/>
      <c r="I110" s="8">
        <v>2366</v>
      </c>
      <c r="J110" s="8">
        <v>4003</v>
      </c>
      <c r="K110" s="8">
        <v>2080</v>
      </c>
      <c r="L110" s="8">
        <v>1923</v>
      </c>
      <c r="M110" s="8"/>
      <c r="N110" s="9" t="s">
        <v>15</v>
      </c>
      <c r="O110" s="8">
        <v>1352</v>
      </c>
      <c r="P110" s="36">
        <v>2511</v>
      </c>
      <c r="Q110" s="36">
        <v>1336</v>
      </c>
      <c r="R110" s="36">
        <v>1175</v>
      </c>
    </row>
    <row r="111" spans="1:18" ht="13.5" customHeight="1">
      <c r="A111" s="23" t="s">
        <v>80</v>
      </c>
      <c r="B111" s="9" t="s">
        <v>14</v>
      </c>
      <c r="C111" s="8">
        <v>841</v>
      </c>
      <c r="D111" s="8">
        <v>1449</v>
      </c>
      <c r="E111" s="8">
        <v>763</v>
      </c>
      <c r="F111" s="8">
        <v>686</v>
      </c>
      <c r="G111" s="23" t="s">
        <v>88</v>
      </c>
      <c r="H111" s="9" t="s">
        <v>14</v>
      </c>
      <c r="I111" s="8">
        <v>1171</v>
      </c>
      <c r="J111" s="8">
        <v>2176</v>
      </c>
      <c r="K111" s="8">
        <v>1152</v>
      </c>
      <c r="L111" s="8">
        <v>1024</v>
      </c>
      <c r="M111" s="8"/>
      <c r="N111" s="9" t="s">
        <v>17</v>
      </c>
      <c r="O111" s="8">
        <v>1303</v>
      </c>
      <c r="P111" s="36">
        <v>2640</v>
      </c>
      <c r="Q111" s="36">
        <v>1329</v>
      </c>
      <c r="R111" s="36">
        <v>1311</v>
      </c>
    </row>
    <row r="112" spans="1:18" ht="13.5" customHeight="1">
      <c r="A112" s="8"/>
      <c r="B112" s="9" t="s">
        <v>12</v>
      </c>
      <c r="C112" s="8">
        <v>1275</v>
      </c>
      <c r="D112" s="8">
        <v>2300</v>
      </c>
      <c r="E112" s="8">
        <v>1265</v>
      </c>
      <c r="F112" s="8">
        <v>1035</v>
      </c>
      <c r="G112" s="8"/>
      <c r="H112" s="9" t="s">
        <v>12</v>
      </c>
      <c r="I112" s="8">
        <v>1728</v>
      </c>
      <c r="J112" s="8">
        <v>3118</v>
      </c>
      <c r="K112" s="8">
        <v>1641</v>
      </c>
      <c r="L112" s="8">
        <v>1477</v>
      </c>
      <c r="M112" s="8"/>
      <c r="N112" s="9" t="s">
        <v>13</v>
      </c>
      <c r="O112" s="8">
        <v>836</v>
      </c>
      <c r="P112" s="36">
        <v>1770</v>
      </c>
      <c r="Q112" s="36">
        <v>903</v>
      </c>
      <c r="R112" s="36">
        <v>867</v>
      </c>
    </row>
    <row r="113" spans="1:18" ht="13.5" customHeight="1">
      <c r="A113" s="8"/>
      <c r="B113" s="9" t="s">
        <v>15</v>
      </c>
      <c r="C113" s="8">
        <v>162</v>
      </c>
      <c r="D113" s="8">
        <v>327</v>
      </c>
      <c r="E113" s="8">
        <v>185</v>
      </c>
      <c r="F113" s="8">
        <v>142</v>
      </c>
      <c r="G113" s="49" t="s">
        <v>198</v>
      </c>
      <c r="H113" s="50"/>
      <c r="I113" s="8">
        <v>2899</v>
      </c>
      <c r="J113" s="8">
        <v>5294</v>
      </c>
      <c r="K113" s="8">
        <v>2793</v>
      </c>
      <c r="L113" s="8">
        <v>2501</v>
      </c>
      <c r="M113" s="52" t="s">
        <v>198</v>
      </c>
      <c r="N113" s="53"/>
      <c r="O113" s="8">
        <v>6562</v>
      </c>
      <c r="P113" s="8">
        <v>12328</v>
      </c>
      <c r="Q113" s="8">
        <v>6359</v>
      </c>
      <c r="R113" s="36">
        <v>5969</v>
      </c>
    </row>
    <row r="114" spans="1:18" ht="13.5" customHeight="1">
      <c r="A114" s="49" t="s">
        <v>198</v>
      </c>
      <c r="B114" s="50"/>
      <c r="C114" s="8">
        <v>2278</v>
      </c>
      <c r="D114" s="8">
        <v>4076</v>
      </c>
      <c r="E114" s="8">
        <v>2213</v>
      </c>
      <c r="F114" s="8">
        <v>1863</v>
      </c>
      <c r="G114" s="23" t="s">
        <v>89</v>
      </c>
      <c r="H114" s="9" t="s">
        <v>14</v>
      </c>
      <c r="I114" s="8">
        <v>1224</v>
      </c>
      <c r="J114" s="8">
        <v>2297</v>
      </c>
      <c r="K114" s="8">
        <v>1127</v>
      </c>
      <c r="L114" s="8">
        <v>1170</v>
      </c>
      <c r="M114" s="23" t="s">
        <v>91</v>
      </c>
      <c r="N114" s="9" t="s">
        <v>14</v>
      </c>
      <c r="O114" s="8">
        <v>1103</v>
      </c>
      <c r="P114" s="36">
        <v>2242</v>
      </c>
      <c r="Q114" s="36">
        <v>1169</v>
      </c>
      <c r="R114" s="36">
        <v>1073</v>
      </c>
    </row>
    <row r="115" spans="1:18" ht="13.5" customHeight="1">
      <c r="A115" s="8" t="s">
        <v>46</v>
      </c>
      <c r="B115" s="9"/>
      <c r="C115" s="8">
        <v>15</v>
      </c>
      <c r="D115" s="8">
        <v>15</v>
      </c>
      <c r="E115" s="8">
        <v>15</v>
      </c>
      <c r="F115" s="8">
        <v>0</v>
      </c>
      <c r="G115" s="8"/>
      <c r="H115" s="9" t="s">
        <v>12</v>
      </c>
      <c r="I115" s="8">
        <v>3118</v>
      </c>
      <c r="J115" s="8">
        <v>4907</v>
      </c>
      <c r="K115" s="8">
        <v>2666</v>
      </c>
      <c r="L115" s="8">
        <v>2241</v>
      </c>
      <c r="M115" s="8"/>
      <c r="N115" s="9" t="s">
        <v>12</v>
      </c>
      <c r="O115" s="8">
        <v>1161</v>
      </c>
      <c r="P115" s="36">
        <v>2247</v>
      </c>
      <c r="Q115" s="36">
        <v>1205</v>
      </c>
      <c r="R115" s="36">
        <v>1042</v>
      </c>
    </row>
    <row r="116" spans="1:18" ht="13.5" customHeight="1">
      <c r="A116" s="8" t="s">
        <v>47</v>
      </c>
      <c r="B116" s="9"/>
      <c r="C116" s="8">
        <v>38</v>
      </c>
      <c r="D116" s="8">
        <v>70</v>
      </c>
      <c r="E116" s="8">
        <v>45</v>
      </c>
      <c r="F116" s="8">
        <v>25</v>
      </c>
      <c r="G116" s="49" t="s">
        <v>198</v>
      </c>
      <c r="H116" s="50"/>
      <c r="I116" s="8">
        <v>4342</v>
      </c>
      <c r="J116" s="8">
        <v>7204</v>
      </c>
      <c r="K116" s="8">
        <v>3793</v>
      </c>
      <c r="L116" s="8">
        <v>3411</v>
      </c>
      <c r="M116" s="52" t="s">
        <v>198</v>
      </c>
      <c r="N116" s="53"/>
      <c r="O116" s="8">
        <v>2264</v>
      </c>
      <c r="P116" s="8">
        <v>4489</v>
      </c>
      <c r="Q116" s="8">
        <v>2374</v>
      </c>
      <c r="R116" s="36">
        <v>2115</v>
      </c>
    </row>
    <row r="117" spans="1:18" ht="13.5" customHeight="1">
      <c r="A117" s="23" t="s">
        <v>82</v>
      </c>
      <c r="B117" s="9" t="s">
        <v>14</v>
      </c>
      <c r="C117" s="8">
        <v>2668</v>
      </c>
      <c r="D117" s="8">
        <v>4565</v>
      </c>
      <c r="E117" s="8">
        <v>2512</v>
      </c>
      <c r="F117" s="8">
        <v>2053</v>
      </c>
      <c r="G117" s="23" t="s">
        <v>90</v>
      </c>
      <c r="H117" s="9" t="s">
        <v>14</v>
      </c>
      <c r="I117" s="8">
        <v>2125</v>
      </c>
      <c r="J117" s="8">
        <v>4182</v>
      </c>
      <c r="K117" s="8">
        <v>2102</v>
      </c>
      <c r="L117" s="8">
        <v>2080</v>
      </c>
      <c r="M117" s="23" t="s">
        <v>92</v>
      </c>
      <c r="N117" s="9" t="s">
        <v>14</v>
      </c>
      <c r="O117" s="8">
        <v>1144</v>
      </c>
      <c r="P117" s="36">
        <v>2440</v>
      </c>
      <c r="Q117" s="36">
        <v>1266</v>
      </c>
      <c r="R117" s="36">
        <v>1174</v>
      </c>
    </row>
    <row r="118" spans="1:18" ht="13.5" customHeight="1">
      <c r="A118" s="8"/>
      <c r="B118" s="9" t="s">
        <v>12</v>
      </c>
      <c r="C118" s="8">
        <v>886</v>
      </c>
      <c r="D118" s="8">
        <v>1492</v>
      </c>
      <c r="E118" s="8">
        <v>826</v>
      </c>
      <c r="F118" s="8">
        <v>666</v>
      </c>
      <c r="G118" s="8"/>
      <c r="H118" s="9" t="s">
        <v>12</v>
      </c>
      <c r="I118" s="8">
        <v>1178</v>
      </c>
      <c r="J118" s="8">
        <v>1883</v>
      </c>
      <c r="K118" s="8">
        <v>1011</v>
      </c>
      <c r="L118" s="8">
        <v>872</v>
      </c>
      <c r="M118" s="8"/>
      <c r="N118" s="9" t="s">
        <v>12</v>
      </c>
      <c r="O118" s="8">
        <v>1724</v>
      </c>
      <c r="P118" s="36">
        <v>3581</v>
      </c>
      <c r="Q118" s="36">
        <v>1819</v>
      </c>
      <c r="R118" s="36">
        <v>1762</v>
      </c>
    </row>
    <row r="119" spans="1:18" ht="13.5" customHeight="1">
      <c r="A119" s="8"/>
      <c r="B119" s="9" t="s">
        <v>15</v>
      </c>
      <c r="C119" s="8">
        <v>1719</v>
      </c>
      <c r="D119" s="8">
        <v>3296</v>
      </c>
      <c r="E119" s="8">
        <v>1684</v>
      </c>
      <c r="F119" s="8">
        <v>1612</v>
      </c>
      <c r="G119" s="8"/>
      <c r="H119" s="9" t="s">
        <v>15</v>
      </c>
      <c r="I119" s="8">
        <v>2061</v>
      </c>
      <c r="J119" s="8">
        <v>2923</v>
      </c>
      <c r="K119" s="8">
        <v>1611</v>
      </c>
      <c r="L119" s="8">
        <v>1312</v>
      </c>
      <c r="M119" s="52" t="s">
        <v>198</v>
      </c>
      <c r="N119" s="53"/>
      <c r="O119" s="8">
        <v>2868</v>
      </c>
      <c r="P119" s="8">
        <v>6021</v>
      </c>
      <c r="Q119" s="8">
        <v>3085</v>
      </c>
      <c r="R119" s="36">
        <v>2936</v>
      </c>
    </row>
    <row r="120" spans="1:18" ht="13.5" customHeight="1">
      <c r="A120" s="8"/>
      <c r="B120" s="9" t="s">
        <v>17</v>
      </c>
      <c r="C120" s="8">
        <v>223</v>
      </c>
      <c r="D120" s="8">
        <v>470</v>
      </c>
      <c r="E120" s="8">
        <v>239</v>
      </c>
      <c r="F120" s="8">
        <v>231</v>
      </c>
      <c r="G120" s="8"/>
      <c r="H120" s="9" t="s">
        <v>17</v>
      </c>
      <c r="I120" s="8">
        <v>1420</v>
      </c>
      <c r="J120" s="8">
        <v>2003</v>
      </c>
      <c r="K120" s="8">
        <v>985</v>
      </c>
      <c r="L120" s="8">
        <v>1018</v>
      </c>
      <c r="M120" s="8"/>
      <c r="N120" s="9"/>
      <c r="O120" s="8"/>
      <c r="P120" s="36"/>
      <c r="Q120" s="36"/>
      <c r="R120" s="36"/>
    </row>
    <row r="121" spans="1:18" ht="13.5" customHeight="1">
      <c r="A121" s="52" t="s">
        <v>198</v>
      </c>
      <c r="B121" s="53"/>
      <c r="C121" s="8">
        <v>5496</v>
      </c>
      <c r="D121" s="8">
        <v>9823</v>
      </c>
      <c r="E121" s="8">
        <v>5261</v>
      </c>
      <c r="F121" s="8">
        <v>4562</v>
      </c>
      <c r="G121" s="47"/>
      <c r="H121" s="48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G121:H121"/>
    <mergeCell ref="G116:H116"/>
    <mergeCell ref="G113:H113"/>
    <mergeCell ref="G110:H110"/>
    <mergeCell ref="G104:H104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http://www.city.ichikawa.chiba.jp/somu/toukei/population/index.html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令和5年5月31日現在町丁別世帯人口表(市川市住民基本台帳人口）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7" t="s">
        <v>197</v>
      </c>
      <c r="B3" s="58"/>
      <c r="C3" s="64" t="s">
        <v>200</v>
      </c>
      <c r="D3" s="11" t="s">
        <v>9</v>
      </c>
      <c r="E3" s="12"/>
      <c r="F3" s="13"/>
    </row>
    <row r="4" spans="1:6">
      <c r="A4" s="59"/>
      <c r="B4" s="60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f>SUM(C6:C159)</f>
        <v>145286</v>
      </c>
      <c r="D5" s="43">
        <f>SUM(D6:D159)</f>
        <v>287039</v>
      </c>
      <c r="E5" s="43">
        <f>SUM(E6:E159)</f>
        <v>143306</v>
      </c>
      <c r="F5" s="46">
        <f>SUM(F6:F159)</f>
        <v>143733</v>
      </c>
    </row>
    <row r="6" spans="1:6">
      <c r="A6" s="24" t="s">
        <v>104</v>
      </c>
      <c r="B6" s="25" t="s">
        <v>105</v>
      </c>
      <c r="C6" s="37">
        <f>'印刷用(A4)'!C19</f>
        <v>371</v>
      </c>
      <c r="D6" s="37">
        <f>E6+F6</f>
        <v>640</v>
      </c>
      <c r="E6" s="37">
        <f>'印刷用(A4)'!E19</f>
        <v>316</v>
      </c>
      <c r="F6" s="37">
        <f>'印刷用(A4)'!F19</f>
        <v>324</v>
      </c>
    </row>
    <row r="7" spans="1:6">
      <c r="A7" s="24"/>
      <c r="B7" s="25" t="s">
        <v>106</v>
      </c>
      <c r="C7" s="37">
        <f>'印刷用(A4)'!C20</f>
        <v>125</v>
      </c>
      <c r="D7" s="37">
        <f t="shared" ref="D7:D70" si="0">E7+F7</f>
        <v>199</v>
      </c>
      <c r="E7" s="37">
        <f>'印刷用(A4)'!E20</f>
        <v>99</v>
      </c>
      <c r="F7" s="37">
        <f>'印刷用(A4)'!F20</f>
        <v>100</v>
      </c>
    </row>
    <row r="8" spans="1:6">
      <c r="A8" s="24"/>
      <c r="B8" s="25" t="s">
        <v>107</v>
      </c>
      <c r="C8" s="37">
        <f>'印刷用(A4)'!C21</f>
        <v>547</v>
      </c>
      <c r="D8" s="37">
        <f t="shared" si="0"/>
        <v>1230</v>
      </c>
      <c r="E8" s="37">
        <f>'印刷用(A4)'!E21</f>
        <v>601</v>
      </c>
      <c r="F8" s="37">
        <f>'印刷用(A4)'!F21</f>
        <v>629</v>
      </c>
    </row>
    <row r="9" spans="1:6">
      <c r="A9" s="24"/>
      <c r="B9" s="25" t="s">
        <v>108</v>
      </c>
      <c r="C9" s="37">
        <f>'印刷用(A4)'!C22</f>
        <v>481</v>
      </c>
      <c r="D9" s="37">
        <f t="shared" si="0"/>
        <v>1054</v>
      </c>
      <c r="E9" s="37">
        <f>'印刷用(A4)'!E22</f>
        <v>533</v>
      </c>
      <c r="F9" s="37">
        <f>'印刷用(A4)'!F22</f>
        <v>521</v>
      </c>
    </row>
    <row r="10" spans="1:6">
      <c r="A10" s="24"/>
      <c r="B10" s="25" t="s">
        <v>109</v>
      </c>
      <c r="C10" s="37">
        <f>'印刷用(A4)'!C23</f>
        <v>806</v>
      </c>
      <c r="D10" s="37">
        <f t="shared" si="0"/>
        <v>1743</v>
      </c>
      <c r="E10" s="37">
        <f>'印刷用(A4)'!E23</f>
        <v>836</v>
      </c>
      <c r="F10" s="37">
        <f>'印刷用(A4)'!F23</f>
        <v>907</v>
      </c>
    </row>
    <row r="11" spans="1:6">
      <c r="A11" s="24"/>
      <c r="B11" s="25" t="s">
        <v>110</v>
      </c>
      <c r="C11" s="37">
        <f>'印刷用(A4)'!C24</f>
        <v>414</v>
      </c>
      <c r="D11" s="37">
        <f t="shared" si="0"/>
        <v>804</v>
      </c>
      <c r="E11" s="37">
        <f>'印刷用(A4)'!E24</f>
        <v>381</v>
      </c>
      <c r="F11" s="37">
        <f>'印刷用(A4)'!F24</f>
        <v>423</v>
      </c>
    </row>
    <row r="12" spans="1:6">
      <c r="A12" s="24" t="s">
        <v>111</v>
      </c>
      <c r="B12" s="25" t="s">
        <v>105</v>
      </c>
      <c r="C12" s="37">
        <f>'印刷用(A4)'!C26</f>
        <v>2655</v>
      </c>
      <c r="D12" s="37">
        <f t="shared" si="0"/>
        <v>4425</v>
      </c>
      <c r="E12" s="37">
        <f>'印刷用(A4)'!E26</f>
        <v>2103</v>
      </c>
      <c r="F12" s="37">
        <f>'印刷用(A4)'!F26</f>
        <v>2322</v>
      </c>
    </row>
    <row r="13" spans="1:6">
      <c r="A13" s="24"/>
      <c r="B13" s="25" t="s">
        <v>106</v>
      </c>
      <c r="C13" s="37">
        <f>'印刷用(A4)'!C27</f>
        <v>2079</v>
      </c>
      <c r="D13" s="37">
        <f t="shared" si="0"/>
        <v>3367</v>
      </c>
      <c r="E13" s="37">
        <f>'印刷用(A4)'!E27</f>
        <v>1657</v>
      </c>
      <c r="F13" s="37">
        <f>'印刷用(A4)'!F27</f>
        <v>1710</v>
      </c>
    </row>
    <row r="14" spans="1:6">
      <c r="A14" s="24"/>
      <c r="B14" s="25" t="s">
        <v>107</v>
      </c>
      <c r="C14" s="37">
        <f>'印刷用(A4)'!C28</f>
        <v>2113</v>
      </c>
      <c r="D14" s="37">
        <f t="shared" si="0"/>
        <v>3569</v>
      </c>
      <c r="E14" s="37">
        <f>'印刷用(A4)'!E28</f>
        <v>1720</v>
      </c>
      <c r="F14" s="37">
        <f>'印刷用(A4)'!F28</f>
        <v>1849</v>
      </c>
    </row>
    <row r="15" spans="1:6">
      <c r="A15" s="24"/>
      <c r="B15" s="25" t="s">
        <v>108</v>
      </c>
      <c r="C15" s="37">
        <f>'印刷用(A4)'!C29</f>
        <v>774</v>
      </c>
      <c r="D15" s="37">
        <f t="shared" si="0"/>
        <v>1412</v>
      </c>
      <c r="E15" s="37">
        <f>'印刷用(A4)'!E29</f>
        <v>682</v>
      </c>
      <c r="F15" s="37">
        <f>'印刷用(A4)'!F29</f>
        <v>730</v>
      </c>
    </row>
    <row r="16" spans="1:6">
      <c r="A16" s="24" t="s">
        <v>112</v>
      </c>
      <c r="B16" s="25" t="s">
        <v>105</v>
      </c>
      <c r="C16" s="37">
        <f>'印刷用(A4)'!C31</f>
        <v>2517</v>
      </c>
      <c r="D16" s="37">
        <f t="shared" si="0"/>
        <v>4551</v>
      </c>
      <c r="E16" s="37">
        <f>'印刷用(A4)'!E31</f>
        <v>2165</v>
      </c>
      <c r="F16" s="37">
        <f>'印刷用(A4)'!F31</f>
        <v>2386</v>
      </c>
    </row>
    <row r="17" spans="1:6">
      <c r="A17" s="24"/>
      <c r="B17" s="25" t="s">
        <v>106</v>
      </c>
      <c r="C17" s="37">
        <f>'印刷用(A4)'!C32</f>
        <v>1212</v>
      </c>
      <c r="D17" s="37">
        <f t="shared" si="0"/>
        <v>2385</v>
      </c>
      <c r="E17" s="37">
        <f>'印刷用(A4)'!E32</f>
        <v>1169</v>
      </c>
      <c r="F17" s="37">
        <f>'印刷用(A4)'!F32</f>
        <v>1216</v>
      </c>
    </row>
    <row r="18" spans="1:6">
      <c r="A18" s="24"/>
      <c r="B18" s="25" t="s">
        <v>107</v>
      </c>
      <c r="C18" s="37">
        <f>'印刷用(A4)'!C33</f>
        <v>3399</v>
      </c>
      <c r="D18" s="37">
        <f t="shared" si="0"/>
        <v>6459</v>
      </c>
      <c r="E18" s="37">
        <f>'印刷用(A4)'!E33</f>
        <v>3140</v>
      </c>
      <c r="F18" s="37">
        <f>'印刷用(A4)'!F33</f>
        <v>3319</v>
      </c>
    </row>
    <row r="19" spans="1:6">
      <c r="A19" s="24"/>
      <c r="B19" s="25" t="s">
        <v>108</v>
      </c>
      <c r="C19" s="37">
        <f>'印刷用(A4)'!C34</f>
        <v>1690</v>
      </c>
      <c r="D19" s="37">
        <f t="shared" si="0"/>
        <v>3006</v>
      </c>
      <c r="E19" s="37">
        <f>'印刷用(A4)'!E34</f>
        <v>1621</v>
      </c>
      <c r="F19" s="37">
        <f>'印刷用(A4)'!F34</f>
        <v>1385</v>
      </c>
    </row>
    <row r="20" spans="1:6">
      <c r="A20" s="24"/>
      <c r="B20" s="25" t="s">
        <v>109</v>
      </c>
      <c r="C20" s="37">
        <f>'印刷用(A4)'!C35</f>
        <v>186</v>
      </c>
      <c r="D20" s="37">
        <f t="shared" si="0"/>
        <v>330</v>
      </c>
      <c r="E20" s="37">
        <f>'印刷用(A4)'!E35</f>
        <v>177</v>
      </c>
      <c r="F20" s="37">
        <f>'印刷用(A4)'!F35</f>
        <v>153</v>
      </c>
    </row>
    <row r="21" spans="1:6">
      <c r="A21" s="24" t="s">
        <v>113</v>
      </c>
      <c r="B21" s="25" t="s">
        <v>105</v>
      </c>
      <c r="C21" s="37">
        <f>'印刷用(A4)'!C37</f>
        <v>1141</v>
      </c>
      <c r="D21" s="37">
        <f t="shared" si="0"/>
        <v>2104</v>
      </c>
      <c r="E21" s="37">
        <f>'印刷用(A4)'!E37</f>
        <v>1025</v>
      </c>
      <c r="F21" s="37">
        <f>'印刷用(A4)'!F37</f>
        <v>1079</v>
      </c>
    </row>
    <row r="22" spans="1:6">
      <c r="A22" s="24"/>
      <c r="B22" s="25" t="s">
        <v>106</v>
      </c>
      <c r="C22" s="37">
        <f>'印刷用(A4)'!C38</f>
        <v>1006</v>
      </c>
      <c r="D22" s="37">
        <f t="shared" si="0"/>
        <v>1760</v>
      </c>
      <c r="E22" s="37">
        <f>'印刷用(A4)'!E38</f>
        <v>873</v>
      </c>
      <c r="F22" s="37">
        <f>'印刷用(A4)'!F38</f>
        <v>887</v>
      </c>
    </row>
    <row r="23" spans="1:6">
      <c r="A23" s="24"/>
      <c r="B23" s="25" t="s">
        <v>107</v>
      </c>
      <c r="C23" s="37">
        <f>'印刷用(A4)'!C39</f>
        <v>557</v>
      </c>
      <c r="D23" s="37">
        <f t="shared" si="0"/>
        <v>1010</v>
      </c>
      <c r="E23" s="37">
        <f>'印刷用(A4)'!E39</f>
        <v>491</v>
      </c>
      <c r="F23" s="37">
        <f>'印刷用(A4)'!F39</f>
        <v>519</v>
      </c>
    </row>
    <row r="24" spans="1:6">
      <c r="A24" s="24"/>
      <c r="B24" s="25" t="s">
        <v>108</v>
      </c>
      <c r="C24" s="37">
        <f>'印刷用(A4)'!C40</f>
        <v>584</v>
      </c>
      <c r="D24" s="37">
        <f t="shared" si="0"/>
        <v>1082</v>
      </c>
      <c r="E24" s="37">
        <f>'印刷用(A4)'!E40</f>
        <v>529</v>
      </c>
      <c r="F24" s="37">
        <f>'印刷用(A4)'!F40</f>
        <v>553</v>
      </c>
    </row>
    <row r="25" spans="1:6">
      <c r="A25" s="24"/>
      <c r="B25" s="25" t="s">
        <v>109</v>
      </c>
      <c r="C25" s="37">
        <f>'印刷用(A4)'!C41</f>
        <v>845</v>
      </c>
      <c r="D25" s="37">
        <f t="shared" si="0"/>
        <v>1796</v>
      </c>
      <c r="E25" s="37">
        <f>'印刷用(A4)'!E41</f>
        <v>888</v>
      </c>
      <c r="F25" s="37">
        <f>'印刷用(A4)'!F41</f>
        <v>908</v>
      </c>
    </row>
    <row r="26" spans="1:6">
      <c r="A26" s="24" t="s">
        <v>114</v>
      </c>
      <c r="B26" s="25" t="s">
        <v>105</v>
      </c>
      <c r="C26" s="37">
        <f>'印刷用(A4)'!C43</f>
        <v>997</v>
      </c>
      <c r="D26" s="37">
        <f t="shared" si="0"/>
        <v>1867</v>
      </c>
      <c r="E26" s="37">
        <f>'印刷用(A4)'!E43</f>
        <v>894</v>
      </c>
      <c r="F26" s="37">
        <f>'印刷用(A4)'!F43</f>
        <v>973</v>
      </c>
    </row>
    <row r="27" spans="1:6">
      <c r="A27" s="24"/>
      <c r="B27" s="25" t="s">
        <v>106</v>
      </c>
      <c r="C27" s="37">
        <f>'印刷用(A4)'!C44</f>
        <v>2153</v>
      </c>
      <c r="D27" s="37">
        <f t="shared" si="0"/>
        <v>3701</v>
      </c>
      <c r="E27" s="37">
        <f>'印刷用(A4)'!E44</f>
        <v>1905</v>
      </c>
      <c r="F27" s="37">
        <f>'印刷用(A4)'!F44</f>
        <v>1796</v>
      </c>
    </row>
    <row r="28" spans="1:6">
      <c r="A28" s="24"/>
      <c r="B28" s="25" t="s">
        <v>107</v>
      </c>
      <c r="C28" s="37">
        <f>'印刷用(A4)'!C45</f>
        <v>1997</v>
      </c>
      <c r="D28" s="37">
        <f t="shared" si="0"/>
        <v>3915</v>
      </c>
      <c r="E28" s="37">
        <f>'印刷用(A4)'!E45</f>
        <v>1979</v>
      </c>
      <c r="F28" s="37">
        <f>'印刷用(A4)'!F45</f>
        <v>1936</v>
      </c>
    </row>
    <row r="29" spans="1:6">
      <c r="A29" s="24"/>
      <c r="B29" s="25" t="s">
        <v>108</v>
      </c>
      <c r="C29" s="37">
        <f>'印刷用(A4)'!C46</f>
        <v>1480</v>
      </c>
      <c r="D29" s="37">
        <f t="shared" si="0"/>
        <v>2513</v>
      </c>
      <c r="E29" s="37">
        <f>'印刷用(A4)'!E46</f>
        <v>1239</v>
      </c>
      <c r="F29" s="37">
        <f>'印刷用(A4)'!F46</f>
        <v>1274</v>
      </c>
    </row>
    <row r="30" spans="1:6">
      <c r="A30" s="24"/>
      <c r="B30" s="25" t="s">
        <v>109</v>
      </c>
      <c r="C30" s="37">
        <f>'印刷用(A4)'!C47</f>
        <v>1426</v>
      </c>
      <c r="D30" s="37">
        <f t="shared" si="0"/>
        <v>2309</v>
      </c>
      <c r="E30" s="37">
        <f>'印刷用(A4)'!E47</f>
        <v>1126</v>
      </c>
      <c r="F30" s="37">
        <f>'印刷用(A4)'!F47</f>
        <v>1183</v>
      </c>
    </row>
    <row r="31" spans="1:6">
      <c r="A31" s="24" t="s">
        <v>115</v>
      </c>
      <c r="B31" s="25" t="s">
        <v>105</v>
      </c>
      <c r="C31" s="37">
        <f>'印刷用(A4)'!C49</f>
        <v>975</v>
      </c>
      <c r="D31" s="37">
        <f t="shared" si="0"/>
        <v>1731</v>
      </c>
      <c r="E31" s="37">
        <f>'印刷用(A4)'!E49</f>
        <v>891</v>
      </c>
      <c r="F31" s="37">
        <f>'印刷用(A4)'!F49</f>
        <v>840</v>
      </c>
    </row>
    <row r="32" spans="1:6">
      <c r="A32" s="24"/>
      <c r="B32" s="25" t="s">
        <v>106</v>
      </c>
      <c r="C32" s="37">
        <f>'印刷用(A4)'!C50</f>
        <v>750</v>
      </c>
      <c r="D32" s="37">
        <f t="shared" si="0"/>
        <v>1244</v>
      </c>
      <c r="E32" s="37">
        <f>'印刷用(A4)'!E50</f>
        <v>604</v>
      </c>
      <c r="F32" s="37">
        <f>'印刷用(A4)'!F50</f>
        <v>640</v>
      </c>
    </row>
    <row r="33" spans="1:13">
      <c r="A33" s="24"/>
      <c r="B33" s="25" t="s">
        <v>107</v>
      </c>
      <c r="C33" s="37">
        <f>'印刷用(A4)'!C51</f>
        <v>1865</v>
      </c>
      <c r="D33" s="37">
        <f t="shared" si="0"/>
        <v>3558</v>
      </c>
      <c r="E33" s="37">
        <f>'印刷用(A4)'!E51</f>
        <v>1800</v>
      </c>
      <c r="F33" s="37">
        <f>'印刷用(A4)'!F51</f>
        <v>1758</v>
      </c>
    </row>
    <row r="34" spans="1:13">
      <c r="A34" s="24"/>
      <c r="B34" s="25" t="s">
        <v>108</v>
      </c>
      <c r="C34" s="37">
        <f>'印刷用(A4)'!C52</f>
        <v>702</v>
      </c>
      <c r="D34" s="37">
        <f t="shared" si="0"/>
        <v>1323</v>
      </c>
      <c r="E34" s="37">
        <f>'印刷用(A4)'!E52</f>
        <v>651</v>
      </c>
      <c r="F34" s="37">
        <f>'印刷用(A4)'!F52</f>
        <v>672</v>
      </c>
    </row>
    <row r="35" spans="1:13">
      <c r="A35" s="24" t="s">
        <v>116</v>
      </c>
      <c r="B35" s="25" t="s">
        <v>105</v>
      </c>
      <c r="C35" s="37">
        <f>'印刷用(A4)'!C54</f>
        <v>997</v>
      </c>
      <c r="D35" s="37">
        <f t="shared" si="0"/>
        <v>1884</v>
      </c>
      <c r="E35" s="37">
        <f>'印刷用(A4)'!E54</f>
        <v>980</v>
      </c>
      <c r="F35" s="37">
        <f>'印刷用(A4)'!F54</f>
        <v>904</v>
      </c>
    </row>
    <row r="36" spans="1:13">
      <c r="A36" s="24"/>
      <c r="B36" s="25" t="s">
        <v>106</v>
      </c>
      <c r="C36" s="37">
        <f>'印刷用(A4)'!C55</f>
        <v>851</v>
      </c>
      <c r="D36" s="37">
        <f t="shared" si="0"/>
        <v>1655</v>
      </c>
      <c r="E36" s="37">
        <f>'印刷用(A4)'!E55</f>
        <v>832</v>
      </c>
      <c r="F36" s="37">
        <f>'印刷用(A4)'!F55</f>
        <v>823</v>
      </c>
    </row>
    <row r="37" spans="1:13">
      <c r="A37" s="24"/>
      <c r="B37" s="25" t="s">
        <v>107</v>
      </c>
      <c r="C37" s="37">
        <f>'印刷用(A4)'!C56</f>
        <v>1113</v>
      </c>
      <c r="D37" s="37">
        <f t="shared" si="0"/>
        <v>2490</v>
      </c>
      <c r="E37" s="37">
        <f>'印刷用(A4)'!E56</f>
        <v>1229</v>
      </c>
      <c r="F37" s="37">
        <f>'印刷用(A4)'!F56</f>
        <v>1261</v>
      </c>
      <c r="M37" s="29"/>
    </row>
    <row r="38" spans="1:13">
      <c r="A38" s="24"/>
      <c r="B38" s="25" t="s">
        <v>108</v>
      </c>
      <c r="C38" s="37">
        <f>'印刷用(A4)'!C57</f>
        <v>1142</v>
      </c>
      <c r="D38" s="37">
        <f t="shared" si="0"/>
        <v>2220</v>
      </c>
      <c r="E38" s="37">
        <f>'印刷用(A4)'!E57</f>
        <v>1111</v>
      </c>
      <c r="F38" s="37">
        <f>'印刷用(A4)'!F57</f>
        <v>1109</v>
      </c>
    </row>
    <row r="39" spans="1:13">
      <c r="A39" s="24" t="s">
        <v>117</v>
      </c>
      <c r="B39" s="25" t="s">
        <v>105</v>
      </c>
      <c r="C39" s="37">
        <f>'印刷用(A4)'!C59</f>
        <v>651</v>
      </c>
      <c r="D39" s="37">
        <f t="shared" si="0"/>
        <v>1233</v>
      </c>
      <c r="E39" s="37">
        <f>'印刷用(A4)'!E59</f>
        <v>634</v>
      </c>
      <c r="F39" s="37">
        <f>'印刷用(A4)'!F59</f>
        <v>599</v>
      </c>
    </row>
    <row r="40" spans="1:13">
      <c r="A40" s="24"/>
      <c r="B40" s="25" t="s">
        <v>106</v>
      </c>
      <c r="C40" s="37">
        <f>'印刷用(A4)'!I18</f>
        <v>636</v>
      </c>
      <c r="D40" s="37">
        <f t="shared" si="0"/>
        <v>1435</v>
      </c>
      <c r="E40" s="37">
        <f>'印刷用(A4)'!K18</f>
        <v>731</v>
      </c>
      <c r="F40" s="37">
        <f>'印刷用(A4)'!L18</f>
        <v>704</v>
      </c>
    </row>
    <row r="41" spans="1:13">
      <c r="A41" s="24"/>
      <c r="B41" s="25" t="s">
        <v>107</v>
      </c>
      <c r="C41" s="37">
        <f>'印刷用(A4)'!I19</f>
        <v>1205</v>
      </c>
      <c r="D41" s="37">
        <f t="shared" si="0"/>
        <v>2367</v>
      </c>
      <c r="E41" s="37">
        <f>'印刷用(A4)'!K19</f>
        <v>1216</v>
      </c>
      <c r="F41" s="37">
        <f>'印刷用(A4)'!L19</f>
        <v>1151</v>
      </c>
    </row>
    <row r="42" spans="1:13">
      <c r="A42" s="24"/>
      <c r="B42" s="25" t="s">
        <v>108</v>
      </c>
      <c r="C42" s="37">
        <f>'印刷用(A4)'!I20</f>
        <v>1225</v>
      </c>
      <c r="D42" s="37">
        <f t="shared" si="0"/>
        <v>2510</v>
      </c>
      <c r="E42" s="37">
        <f>'印刷用(A4)'!K20</f>
        <v>1270</v>
      </c>
      <c r="F42" s="37">
        <f>'印刷用(A4)'!L20</f>
        <v>1240</v>
      </c>
    </row>
    <row r="43" spans="1:13">
      <c r="A43" s="24"/>
      <c r="B43" s="25" t="s">
        <v>109</v>
      </c>
      <c r="C43" s="37">
        <f>'印刷用(A4)'!I21</f>
        <v>705</v>
      </c>
      <c r="D43" s="37">
        <f t="shared" si="0"/>
        <v>1505</v>
      </c>
      <c r="E43" s="37">
        <f>'印刷用(A4)'!K21</f>
        <v>778</v>
      </c>
      <c r="F43" s="37">
        <f>'印刷用(A4)'!L21</f>
        <v>727</v>
      </c>
    </row>
    <row r="44" spans="1:13">
      <c r="A44" s="24" t="s">
        <v>118</v>
      </c>
      <c r="B44" s="25" t="s">
        <v>105</v>
      </c>
      <c r="C44" s="37">
        <f>'印刷用(A4)'!I23</f>
        <v>1364</v>
      </c>
      <c r="D44" s="37">
        <f t="shared" si="0"/>
        <v>2414</v>
      </c>
      <c r="E44" s="37">
        <f>'印刷用(A4)'!K23</f>
        <v>1277</v>
      </c>
      <c r="F44" s="37">
        <f>'印刷用(A4)'!L23</f>
        <v>1137</v>
      </c>
    </row>
    <row r="45" spans="1:13">
      <c r="A45" s="24"/>
      <c r="B45" s="25" t="s">
        <v>106</v>
      </c>
      <c r="C45" s="37">
        <f>'印刷用(A4)'!I24</f>
        <v>791</v>
      </c>
      <c r="D45" s="37">
        <f t="shared" si="0"/>
        <v>1467</v>
      </c>
      <c r="E45" s="37">
        <f>'印刷用(A4)'!K24</f>
        <v>770</v>
      </c>
      <c r="F45" s="37">
        <f>'印刷用(A4)'!L24</f>
        <v>697</v>
      </c>
    </row>
    <row r="46" spans="1:13">
      <c r="A46" s="24" t="s">
        <v>119</v>
      </c>
      <c r="B46" s="25" t="s">
        <v>105</v>
      </c>
      <c r="C46" s="37">
        <f>'印刷用(A4)'!I26</f>
        <v>911</v>
      </c>
      <c r="D46" s="37">
        <f t="shared" si="0"/>
        <v>1851</v>
      </c>
      <c r="E46" s="37">
        <f>'印刷用(A4)'!K26</f>
        <v>915</v>
      </c>
      <c r="F46" s="37">
        <f>'印刷用(A4)'!L26</f>
        <v>936</v>
      </c>
    </row>
    <row r="47" spans="1:13">
      <c r="A47" s="24"/>
      <c r="B47" s="25" t="s">
        <v>106</v>
      </c>
      <c r="C47" s="37">
        <f>'印刷用(A4)'!I27</f>
        <v>739</v>
      </c>
      <c r="D47" s="37">
        <f t="shared" si="0"/>
        <v>1567</v>
      </c>
      <c r="E47" s="37">
        <f>'印刷用(A4)'!K27</f>
        <v>829</v>
      </c>
      <c r="F47" s="37">
        <f>'印刷用(A4)'!L27</f>
        <v>738</v>
      </c>
    </row>
    <row r="48" spans="1:13">
      <c r="A48" s="24"/>
      <c r="B48" s="25" t="s">
        <v>107</v>
      </c>
      <c r="C48" s="37">
        <f>'印刷用(A4)'!I28</f>
        <v>809</v>
      </c>
      <c r="D48" s="37">
        <f t="shared" si="0"/>
        <v>1585</v>
      </c>
      <c r="E48" s="37">
        <f>'印刷用(A4)'!K28</f>
        <v>842</v>
      </c>
      <c r="F48" s="37">
        <f>'印刷用(A4)'!L28</f>
        <v>743</v>
      </c>
    </row>
    <row r="49" spans="1:6">
      <c r="A49" s="24" t="s">
        <v>120</v>
      </c>
      <c r="B49" s="25" t="s">
        <v>105</v>
      </c>
      <c r="C49" s="37">
        <f>'印刷用(A4)'!I30</f>
        <v>1329</v>
      </c>
      <c r="D49" s="37">
        <f t="shared" si="0"/>
        <v>2246</v>
      </c>
      <c r="E49" s="37">
        <f>'印刷用(A4)'!K30</f>
        <v>1127</v>
      </c>
      <c r="F49" s="37">
        <f>'印刷用(A4)'!L30</f>
        <v>1119</v>
      </c>
    </row>
    <row r="50" spans="1:6">
      <c r="A50" s="24"/>
      <c r="B50" s="25" t="s">
        <v>106</v>
      </c>
      <c r="C50" s="37">
        <f>'印刷用(A4)'!I31</f>
        <v>1159</v>
      </c>
      <c r="D50" s="37">
        <f t="shared" si="0"/>
        <v>1831</v>
      </c>
      <c r="E50" s="37">
        <f>'印刷用(A4)'!K31</f>
        <v>891</v>
      </c>
      <c r="F50" s="37">
        <f>'印刷用(A4)'!L31</f>
        <v>940</v>
      </c>
    </row>
    <row r="51" spans="1:6">
      <c r="A51" s="24"/>
      <c r="B51" s="25" t="s">
        <v>107</v>
      </c>
      <c r="C51" s="37">
        <f>'印刷用(A4)'!I32</f>
        <v>2069</v>
      </c>
      <c r="D51" s="37">
        <f t="shared" si="0"/>
        <v>3768</v>
      </c>
      <c r="E51" s="37">
        <f>'印刷用(A4)'!K32</f>
        <v>1772</v>
      </c>
      <c r="F51" s="37">
        <f>'印刷用(A4)'!L32</f>
        <v>1996</v>
      </c>
    </row>
    <row r="52" spans="1:6">
      <c r="A52" s="24"/>
      <c r="B52" s="25" t="s">
        <v>108</v>
      </c>
      <c r="C52" s="37">
        <f>'印刷用(A4)'!I33</f>
        <v>912</v>
      </c>
      <c r="D52" s="37">
        <f t="shared" si="0"/>
        <v>1736</v>
      </c>
      <c r="E52" s="37">
        <f>'印刷用(A4)'!K33</f>
        <v>849</v>
      </c>
      <c r="F52" s="37">
        <f>'印刷用(A4)'!L33</f>
        <v>887</v>
      </c>
    </row>
    <row r="53" spans="1:6">
      <c r="A53" s="24"/>
      <c r="B53" s="25" t="s">
        <v>109</v>
      </c>
      <c r="C53" s="37">
        <f>'印刷用(A4)'!I34</f>
        <v>917</v>
      </c>
      <c r="D53" s="37">
        <f t="shared" si="0"/>
        <v>2044</v>
      </c>
      <c r="E53" s="37">
        <f>'印刷用(A4)'!K34</f>
        <v>986</v>
      </c>
      <c r="F53" s="37">
        <f>'印刷用(A4)'!L34</f>
        <v>1058</v>
      </c>
    </row>
    <row r="54" spans="1:6">
      <c r="A54" s="24"/>
      <c r="B54" s="25" t="s">
        <v>110</v>
      </c>
      <c r="C54" s="37">
        <f>'印刷用(A4)'!I35</f>
        <v>929</v>
      </c>
      <c r="D54" s="37">
        <f t="shared" si="0"/>
        <v>2149</v>
      </c>
      <c r="E54" s="37">
        <f>'印刷用(A4)'!K35</f>
        <v>1033</v>
      </c>
      <c r="F54" s="37">
        <f>'印刷用(A4)'!L35</f>
        <v>1116</v>
      </c>
    </row>
    <row r="55" spans="1:6">
      <c r="A55" s="24" t="s">
        <v>121</v>
      </c>
      <c r="B55" s="25" t="s">
        <v>105</v>
      </c>
      <c r="C55" s="37">
        <f>'印刷用(A4)'!I37</f>
        <v>1940</v>
      </c>
      <c r="D55" s="37">
        <f t="shared" si="0"/>
        <v>3307</v>
      </c>
      <c r="E55" s="37">
        <f>'印刷用(A4)'!K37</f>
        <v>1749</v>
      </c>
      <c r="F55" s="37">
        <f>'印刷用(A4)'!L37</f>
        <v>1558</v>
      </c>
    </row>
    <row r="56" spans="1:6">
      <c r="A56" s="24"/>
      <c r="B56" s="25" t="s">
        <v>106</v>
      </c>
      <c r="C56" s="37">
        <f>'印刷用(A4)'!I38</f>
        <v>1358</v>
      </c>
      <c r="D56" s="37">
        <f t="shared" si="0"/>
        <v>2662</v>
      </c>
      <c r="E56" s="37">
        <f>'印刷用(A4)'!K38</f>
        <v>1336</v>
      </c>
      <c r="F56" s="37">
        <f>'印刷用(A4)'!L38</f>
        <v>1326</v>
      </c>
    </row>
    <row r="57" spans="1:6">
      <c r="A57" s="24"/>
      <c r="B57" s="25" t="s">
        <v>107</v>
      </c>
      <c r="C57" s="37">
        <f>'印刷用(A4)'!I39</f>
        <v>2436</v>
      </c>
      <c r="D57" s="37">
        <f t="shared" si="0"/>
        <v>4215</v>
      </c>
      <c r="E57" s="37">
        <f>'印刷用(A4)'!K39</f>
        <v>2151</v>
      </c>
      <c r="F57" s="37">
        <f>'印刷用(A4)'!L39</f>
        <v>2064</v>
      </c>
    </row>
    <row r="58" spans="1:6">
      <c r="A58" s="24"/>
      <c r="B58" s="25" t="s">
        <v>108</v>
      </c>
      <c r="C58" s="37">
        <f>'印刷用(A4)'!I40</f>
        <v>2087</v>
      </c>
      <c r="D58" s="37">
        <f t="shared" si="0"/>
        <v>3621</v>
      </c>
      <c r="E58" s="37">
        <f>'印刷用(A4)'!K40</f>
        <v>1812</v>
      </c>
      <c r="F58" s="37">
        <f>'印刷用(A4)'!L40</f>
        <v>1809</v>
      </c>
    </row>
    <row r="59" spans="1:6">
      <c r="A59" s="24"/>
      <c r="B59" s="25" t="s">
        <v>109</v>
      </c>
      <c r="C59" s="37">
        <f>'印刷用(A4)'!I41</f>
        <v>2095</v>
      </c>
      <c r="D59" s="37">
        <f t="shared" si="0"/>
        <v>3486</v>
      </c>
      <c r="E59" s="37">
        <f>'印刷用(A4)'!K41</f>
        <v>1770</v>
      </c>
      <c r="F59" s="37">
        <f>'印刷用(A4)'!L41</f>
        <v>1716</v>
      </c>
    </row>
    <row r="60" spans="1:6">
      <c r="A60" s="24" t="s">
        <v>122</v>
      </c>
      <c r="B60" s="25" t="s">
        <v>105</v>
      </c>
      <c r="C60" s="37">
        <f>'印刷用(A4)'!I43</f>
        <v>975</v>
      </c>
      <c r="D60" s="37">
        <f t="shared" si="0"/>
        <v>1976</v>
      </c>
      <c r="E60" s="37">
        <f>'印刷用(A4)'!K43</f>
        <v>928</v>
      </c>
      <c r="F60" s="37">
        <f>'印刷用(A4)'!L43</f>
        <v>1048</v>
      </c>
    </row>
    <row r="61" spans="1:6">
      <c r="A61" s="24"/>
      <c r="B61" s="25" t="s">
        <v>106</v>
      </c>
      <c r="C61" s="37">
        <f>'印刷用(A4)'!I44</f>
        <v>950</v>
      </c>
      <c r="D61" s="37">
        <f t="shared" si="0"/>
        <v>2003</v>
      </c>
      <c r="E61" s="37">
        <f>'印刷用(A4)'!K44</f>
        <v>977</v>
      </c>
      <c r="F61" s="37">
        <f>'印刷用(A4)'!L44</f>
        <v>1026</v>
      </c>
    </row>
    <row r="62" spans="1:6">
      <c r="A62" s="24"/>
      <c r="B62" s="25" t="s">
        <v>107</v>
      </c>
      <c r="C62" s="37">
        <f>'印刷用(A4)'!I45</f>
        <v>475</v>
      </c>
      <c r="D62" s="37">
        <f t="shared" si="0"/>
        <v>1077</v>
      </c>
      <c r="E62" s="37">
        <f>'印刷用(A4)'!K45</f>
        <v>512</v>
      </c>
      <c r="F62" s="37">
        <f>'印刷用(A4)'!L45</f>
        <v>565</v>
      </c>
    </row>
    <row r="63" spans="1:6">
      <c r="A63" s="24"/>
      <c r="B63" s="25" t="s">
        <v>108</v>
      </c>
      <c r="C63" s="37">
        <f>'印刷用(A4)'!I46</f>
        <v>1026</v>
      </c>
      <c r="D63" s="37">
        <f t="shared" si="0"/>
        <v>2334</v>
      </c>
      <c r="E63" s="37">
        <f>'印刷用(A4)'!K46</f>
        <v>1114</v>
      </c>
      <c r="F63" s="37">
        <f>'印刷用(A4)'!L46</f>
        <v>1220</v>
      </c>
    </row>
    <row r="64" spans="1:6">
      <c r="A64" s="24"/>
      <c r="B64" s="25" t="s">
        <v>109</v>
      </c>
      <c r="C64" s="37">
        <f>'印刷用(A4)'!I47</f>
        <v>910</v>
      </c>
      <c r="D64" s="37">
        <f t="shared" si="0"/>
        <v>1945</v>
      </c>
      <c r="E64" s="37">
        <f>'印刷用(A4)'!K47</f>
        <v>1013</v>
      </c>
      <c r="F64" s="37">
        <f>'印刷用(A4)'!L47</f>
        <v>932</v>
      </c>
    </row>
    <row r="65" spans="1:6">
      <c r="A65" s="24"/>
      <c r="B65" s="25" t="s">
        <v>110</v>
      </c>
      <c r="C65" s="37">
        <f>'印刷用(A4)'!I48</f>
        <v>610</v>
      </c>
      <c r="D65" s="37">
        <f t="shared" si="0"/>
        <v>1307</v>
      </c>
      <c r="E65" s="37">
        <f>'印刷用(A4)'!K48</f>
        <v>638</v>
      </c>
      <c r="F65" s="37">
        <f>'印刷用(A4)'!L48</f>
        <v>669</v>
      </c>
    </row>
    <row r="66" spans="1:6">
      <c r="A66" s="24" t="s">
        <v>123</v>
      </c>
      <c r="B66" s="25" t="s">
        <v>105</v>
      </c>
      <c r="C66" s="37">
        <f>'印刷用(A4)'!I50</f>
        <v>1299</v>
      </c>
      <c r="D66" s="37">
        <f t="shared" si="0"/>
        <v>2585</v>
      </c>
      <c r="E66" s="37">
        <f>'印刷用(A4)'!K50</f>
        <v>1283</v>
      </c>
      <c r="F66" s="37">
        <f>'印刷用(A4)'!L50</f>
        <v>1302</v>
      </c>
    </row>
    <row r="67" spans="1:6">
      <c r="A67" s="24"/>
      <c r="B67" s="25" t="s">
        <v>106</v>
      </c>
      <c r="C67" s="37">
        <f>'印刷用(A4)'!I51</f>
        <v>987</v>
      </c>
      <c r="D67" s="37">
        <f t="shared" si="0"/>
        <v>2156</v>
      </c>
      <c r="E67" s="37">
        <f>'印刷用(A4)'!K51</f>
        <v>1050</v>
      </c>
      <c r="F67" s="37">
        <f>'印刷用(A4)'!L51</f>
        <v>1106</v>
      </c>
    </row>
    <row r="68" spans="1:6">
      <c r="A68" s="24"/>
      <c r="B68" s="25" t="s">
        <v>107</v>
      </c>
      <c r="C68" s="37">
        <f>'印刷用(A4)'!I52</f>
        <v>1342</v>
      </c>
      <c r="D68" s="37">
        <f t="shared" si="0"/>
        <v>2901</v>
      </c>
      <c r="E68" s="37">
        <f>'印刷用(A4)'!K52</f>
        <v>1391</v>
      </c>
      <c r="F68" s="37">
        <f>'印刷用(A4)'!L52</f>
        <v>1510</v>
      </c>
    </row>
    <row r="69" spans="1:6">
      <c r="A69" s="24"/>
      <c r="B69" s="25" t="s">
        <v>108</v>
      </c>
      <c r="C69" s="37">
        <f>'印刷用(A4)'!I53</f>
        <v>1098</v>
      </c>
      <c r="D69" s="37">
        <f t="shared" si="0"/>
        <v>2472</v>
      </c>
      <c r="E69" s="37">
        <f>'印刷用(A4)'!K53</f>
        <v>1209</v>
      </c>
      <c r="F69" s="37">
        <f>'印刷用(A4)'!L53</f>
        <v>1263</v>
      </c>
    </row>
    <row r="70" spans="1:6">
      <c r="A70" s="24"/>
      <c r="B70" s="25" t="s">
        <v>109</v>
      </c>
      <c r="C70" s="37">
        <f>'印刷用(A4)'!I54</f>
        <v>300</v>
      </c>
      <c r="D70" s="37">
        <f t="shared" si="0"/>
        <v>726</v>
      </c>
      <c r="E70" s="37">
        <f>'印刷用(A4)'!K54</f>
        <v>339</v>
      </c>
      <c r="F70" s="37">
        <f>'印刷用(A4)'!L54</f>
        <v>387</v>
      </c>
    </row>
    <row r="71" spans="1:6">
      <c r="A71" s="24" t="s">
        <v>124</v>
      </c>
      <c r="B71" s="25" t="s">
        <v>105</v>
      </c>
      <c r="C71" s="37">
        <f>'印刷用(A4)'!I56</f>
        <v>1391</v>
      </c>
      <c r="D71" s="37">
        <f t="shared" ref="D71:D136" si="1">E71+F71</f>
        <v>3008</v>
      </c>
      <c r="E71" s="37">
        <f>'印刷用(A4)'!K56</f>
        <v>1468</v>
      </c>
      <c r="F71" s="37">
        <f>'印刷用(A4)'!L56</f>
        <v>1540</v>
      </c>
    </row>
    <row r="72" spans="1:6">
      <c r="A72" s="24"/>
      <c r="B72" s="25" t="s">
        <v>106</v>
      </c>
      <c r="C72" s="37">
        <f>'印刷用(A4)'!I57</f>
        <v>679</v>
      </c>
      <c r="D72" s="37">
        <f t="shared" si="1"/>
        <v>1427</v>
      </c>
      <c r="E72" s="37">
        <f>'印刷用(A4)'!K57</f>
        <v>693</v>
      </c>
      <c r="F72" s="37">
        <f>'印刷用(A4)'!L57</f>
        <v>734</v>
      </c>
    </row>
    <row r="73" spans="1:6">
      <c r="A73" s="24"/>
      <c r="B73" s="25" t="s">
        <v>107</v>
      </c>
      <c r="C73" s="37">
        <f>'印刷用(A4)'!I58</f>
        <v>1534</v>
      </c>
      <c r="D73" s="37">
        <f t="shared" si="1"/>
        <v>3287</v>
      </c>
      <c r="E73" s="37">
        <f>'印刷用(A4)'!K58</f>
        <v>1629</v>
      </c>
      <c r="F73" s="37">
        <f>'印刷用(A4)'!L58</f>
        <v>1658</v>
      </c>
    </row>
    <row r="74" spans="1:6">
      <c r="A74" s="24"/>
      <c r="B74" s="25" t="s">
        <v>108</v>
      </c>
      <c r="C74" s="37">
        <f>'印刷用(A4)'!I59</f>
        <v>551</v>
      </c>
      <c r="D74" s="37">
        <f t="shared" si="1"/>
        <v>1268</v>
      </c>
      <c r="E74" s="37">
        <f>'印刷用(A4)'!K59</f>
        <v>644</v>
      </c>
      <c r="F74" s="37">
        <f>'印刷用(A4)'!L59</f>
        <v>624</v>
      </c>
    </row>
    <row r="75" spans="1:6">
      <c r="A75" s="24"/>
      <c r="B75" s="25" t="s">
        <v>109</v>
      </c>
      <c r="C75" s="37">
        <f>'印刷用(A4)'!O18</f>
        <v>799</v>
      </c>
      <c r="D75" s="37">
        <f t="shared" si="1"/>
        <v>1839</v>
      </c>
      <c r="E75" s="37">
        <f>'印刷用(A4)'!Q18</f>
        <v>886</v>
      </c>
      <c r="F75" s="37">
        <f>'印刷用(A4)'!R18</f>
        <v>953</v>
      </c>
    </row>
    <row r="76" spans="1:6">
      <c r="A76" s="24"/>
      <c r="B76" s="25" t="s">
        <v>110</v>
      </c>
      <c r="C76" s="37">
        <f>'印刷用(A4)'!O19</f>
        <v>668</v>
      </c>
      <c r="D76" s="37">
        <f t="shared" si="1"/>
        <v>1588</v>
      </c>
      <c r="E76" s="37">
        <f>'印刷用(A4)'!Q19</f>
        <v>783</v>
      </c>
      <c r="F76" s="37">
        <f>'印刷用(A4)'!R19</f>
        <v>805</v>
      </c>
    </row>
    <row r="77" spans="1:6">
      <c r="A77" s="24" t="s">
        <v>125</v>
      </c>
      <c r="B77" s="25" t="s">
        <v>105</v>
      </c>
      <c r="C77" s="37">
        <f>'印刷用(A4)'!O21</f>
        <v>840</v>
      </c>
      <c r="D77" s="37">
        <f t="shared" si="1"/>
        <v>1485</v>
      </c>
      <c r="E77" s="37">
        <f>'印刷用(A4)'!Q21</f>
        <v>743</v>
      </c>
      <c r="F77" s="37">
        <f>'印刷用(A4)'!R21</f>
        <v>742</v>
      </c>
    </row>
    <row r="78" spans="1:6">
      <c r="A78" s="24"/>
      <c r="B78" s="25" t="s">
        <v>106</v>
      </c>
      <c r="C78" s="37">
        <f>'印刷用(A4)'!O22</f>
        <v>963</v>
      </c>
      <c r="D78" s="37">
        <f t="shared" si="1"/>
        <v>1688</v>
      </c>
      <c r="E78" s="37">
        <f>'印刷用(A4)'!Q22</f>
        <v>807</v>
      </c>
      <c r="F78" s="37">
        <f>'印刷用(A4)'!R22</f>
        <v>881</v>
      </c>
    </row>
    <row r="79" spans="1:6">
      <c r="A79" s="24" t="s">
        <v>126</v>
      </c>
      <c r="B79" s="25" t="s">
        <v>105</v>
      </c>
      <c r="C79" s="37">
        <f>'印刷用(A4)'!O24</f>
        <v>627</v>
      </c>
      <c r="D79" s="37">
        <f t="shared" si="1"/>
        <v>1278</v>
      </c>
      <c r="E79" s="37">
        <f>'印刷用(A4)'!Q24</f>
        <v>656</v>
      </c>
      <c r="F79" s="37">
        <f>'印刷用(A4)'!R24</f>
        <v>622</v>
      </c>
    </row>
    <row r="80" spans="1:6">
      <c r="A80" s="24"/>
      <c r="B80" s="25" t="s">
        <v>106</v>
      </c>
      <c r="C80" s="37">
        <f>'印刷用(A4)'!O25</f>
        <v>2889</v>
      </c>
      <c r="D80" s="37">
        <f t="shared" si="1"/>
        <v>5430</v>
      </c>
      <c r="E80" s="37">
        <f>'印刷用(A4)'!Q25</f>
        <v>2618</v>
      </c>
      <c r="F80" s="37">
        <f>'印刷用(A4)'!R25</f>
        <v>2812</v>
      </c>
    </row>
    <row r="81" spans="1:6">
      <c r="A81" s="24"/>
      <c r="B81" s="25" t="s">
        <v>107</v>
      </c>
      <c r="C81" s="37">
        <f>'印刷用(A4)'!O26</f>
        <v>2196</v>
      </c>
      <c r="D81" s="37">
        <f t="shared" si="1"/>
        <v>4769</v>
      </c>
      <c r="E81" s="37">
        <f>'印刷用(A4)'!Q26</f>
        <v>2349</v>
      </c>
      <c r="F81" s="37">
        <f>'印刷用(A4)'!R26</f>
        <v>2420</v>
      </c>
    </row>
    <row r="82" spans="1:6">
      <c r="A82" s="24"/>
      <c r="B82" s="25" t="s">
        <v>108</v>
      </c>
      <c r="C82" s="37">
        <f>'印刷用(A4)'!O27</f>
        <v>466</v>
      </c>
      <c r="D82" s="37">
        <f t="shared" si="1"/>
        <v>1143</v>
      </c>
      <c r="E82" s="37">
        <f>'印刷用(A4)'!Q27</f>
        <v>564</v>
      </c>
      <c r="F82" s="37">
        <f>'印刷用(A4)'!R27</f>
        <v>579</v>
      </c>
    </row>
    <row r="83" spans="1:6">
      <c r="A83" s="24" t="s">
        <v>127</v>
      </c>
      <c r="B83" s="25"/>
      <c r="C83" s="37">
        <f>'印刷用(A4)'!O29</f>
        <v>1093</v>
      </c>
      <c r="D83" s="37">
        <f t="shared" si="1"/>
        <v>1909</v>
      </c>
      <c r="E83" s="37">
        <f>'印刷用(A4)'!Q29</f>
        <v>975</v>
      </c>
      <c r="F83" s="37">
        <f>'印刷用(A4)'!R29</f>
        <v>934</v>
      </c>
    </row>
    <row r="84" spans="1:6">
      <c r="A84" s="24" t="s">
        <v>128</v>
      </c>
      <c r="B84" s="25" t="s">
        <v>105</v>
      </c>
      <c r="C84" s="37">
        <f>'印刷用(A4)'!O30</f>
        <v>660</v>
      </c>
      <c r="D84" s="37">
        <f t="shared" si="1"/>
        <v>1470</v>
      </c>
      <c r="E84" s="37">
        <f>'印刷用(A4)'!Q30</f>
        <v>762</v>
      </c>
      <c r="F84" s="37">
        <f>'印刷用(A4)'!R30</f>
        <v>708</v>
      </c>
    </row>
    <row r="85" spans="1:6">
      <c r="A85" s="24"/>
      <c r="B85" s="25" t="s">
        <v>106</v>
      </c>
      <c r="C85" s="37">
        <f>'印刷用(A4)'!O31</f>
        <v>455</v>
      </c>
      <c r="D85" s="37">
        <f t="shared" si="1"/>
        <v>920</v>
      </c>
      <c r="E85" s="37">
        <f>'印刷用(A4)'!Q31</f>
        <v>463</v>
      </c>
      <c r="F85" s="37">
        <f>'印刷用(A4)'!R31</f>
        <v>457</v>
      </c>
    </row>
    <row r="86" spans="1:6">
      <c r="A86" s="24"/>
      <c r="B86" s="25" t="s">
        <v>107</v>
      </c>
      <c r="C86" s="37">
        <f>'印刷用(A4)'!O32</f>
        <v>480</v>
      </c>
      <c r="D86" s="37">
        <f t="shared" si="1"/>
        <v>934</v>
      </c>
      <c r="E86" s="37">
        <f>'印刷用(A4)'!Q32</f>
        <v>471</v>
      </c>
      <c r="F86" s="37">
        <f>'印刷用(A4)'!R32</f>
        <v>463</v>
      </c>
    </row>
    <row r="87" spans="1:6">
      <c r="A87" s="24"/>
      <c r="B87" s="25" t="s">
        <v>108</v>
      </c>
      <c r="C87" s="37">
        <f>'印刷用(A4)'!O33</f>
        <v>649</v>
      </c>
      <c r="D87" s="37">
        <f t="shared" si="1"/>
        <v>1138</v>
      </c>
      <c r="E87" s="37">
        <f>'印刷用(A4)'!Q33</f>
        <v>551</v>
      </c>
      <c r="F87" s="37">
        <f>'印刷用(A4)'!R33</f>
        <v>587</v>
      </c>
    </row>
    <row r="88" spans="1:6">
      <c r="A88" s="24" t="s">
        <v>129</v>
      </c>
      <c r="B88" s="25" t="s">
        <v>105</v>
      </c>
      <c r="C88" s="37">
        <f>'印刷用(A4)'!O35</f>
        <v>540</v>
      </c>
      <c r="D88" s="37">
        <f t="shared" si="1"/>
        <v>1097</v>
      </c>
      <c r="E88" s="37">
        <f>'印刷用(A4)'!Q35</f>
        <v>546</v>
      </c>
      <c r="F88" s="37">
        <f>'印刷用(A4)'!R35</f>
        <v>551</v>
      </c>
    </row>
    <row r="89" spans="1:6">
      <c r="A89" s="24"/>
      <c r="B89" s="25" t="s">
        <v>106</v>
      </c>
      <c r="C89" s="37">
        <f>'印刷用(A4)'!O36</f>
        <v>836</v>
      </c>
      <c r="D89" s="37">
        <f t="shared" si="1"/>
        <v>1896</v>
      </c>
      <c r="E89" s="37">
        <f>'印刷用(A4)'!Q36</f>
        <v>942</v>
      </c>
      <c r="F89" s="37">
        <f>'印刷用(A4)'!R36</f>
        <v>954</v>
      </c>
    </row>
    <row r="90" spans="1:6">
      <c r="A90" s="24"/>
      <c r="B90" s="25" t="s">
        <v>107</v>
      </c>
      <c r="C90" s="37">
        <f>'印刷用(A4)'!O37</f>
        <v>1545</v>
      </c>
      <c r="D90" s="37">
        <f t="shared" si="1"/>
        <v>3373</v>
      </c>
      <c r="E90" s="37">
        <f>'印刷用(A4)'!Q37</f>
        <v>1670</v>
      </c>
      <c r="F90" s="37">
        <f>'印刷用(A4)'!R37</f>
        <v>1703</v>
      </c>
    </row>
    <row r="91" spans="1:6">
      <c r="A91" s="24" t="s">
        <v>130</v>
      </c>
      <c r="B91" s="25" t="s">
        <v>105</v>
      </c>
      <c r="C91" s="37">
        <f>'印刷用(A4)'!O39</f>
        <v>833</v>
      </c>
      <c r="D91" s="37">
        <f t="shared" si="1"/>
        <v>1644</v>
      </c>
      <c r="E91" s="37">
        <f>'印刷用(A4)'!Q39</f>
        <v>814</v>
      </c>
      <c r="F91" s="37">
        <f>'印刷用(A4)'!R39</f>
        <v>830</v>
      </c>
    </row>
    <row r="92" spans="1:6">
      <c r="A92" s="24"/>
      <c r="B92" s="25" t="s">
        <v>106</v>
      </c>
      <c r="C92" s="37">
        <f>'印刷用(A4)'!O40</f>
        <v>1165</v>
      </c>
      <c r="D92" s="37">
        <f t="shared" si="1"/>
        <v>2465</v>
      </c>
      <c r="E92" s="37">
        <f>'印刷用(A4)'!Q40</f>
        <v>1174</v>
      </c>
      <c r="F92" s="37">
        <f>'印刷用(A4)'!R40</f>
        <v>1291</v>
      </c>
    </row>
    <row r="93" spans="1:6">
      <c r="A93" s="24"/>
      <c r="B93" s="25" t="s">
        <v>107</v>
      </c>
      <c r="C93" s="37">
        <f>'印刷用(A4)'!O41</f>
        <v>996</v>
      </c>
      <c r="D93" s="37">
        <f t="shared" si="1"/>
        <v>2085</v>
      </c>
      <c r="E93" s="37">
        <f>'印刷用(A4)'!Q41</f>
        <v>1065</v>
      </c>
      <c r="F93" s="37">
        <f>'印刷用(A4)'!R41</f>
        <v>1020</v>
      </c>
    </row>
    <row r="94" spans="1:6">
      <c r="A94" s="24" t="s">
        <v>131</v>
      </c>
      <c r="B94" s="25" t="s">
        <v>105</v>
      </c>
      <c r="C94" s="37">
        <f>'印刷用(A4)'!O43</f>
        <v>1338</v>
      </c>
      <c r="D94" s="37">
        <f t="shared" si="1"/>
        <v>3164</v>
      </c>
      <c r="E94" s="37">
        <f>'印刷用(A4)'!Q43</f>
        <v>1587</v>
      </c>
      <c r="F94" s="37">
        <f>'印刷用(A4)'!R43</f>
        <v>1577</v>
      </c>
    </row>
    <row r="95" spans="1:6">
      <c r="A95" s="24"/>
      <c r="B95" s="25" t="s">
        <v>106</v>
      </c>
      <c r="C95" s="37">
        <f>'印刷用(A4)'!O44</f>
        <v>1235</v>
      </c>
      <c r="D95" s="37">
        <f t="shared" si="1"/>
        <v>2588</v>
      </c>
      <c r="E95" s="37">
        <f>'印刷用(A4)'!Q44</f>
        <v>1241</v>
      </c>
      <c r="F95" s="37">
        <f>'印刷用(A4)'!R44</f>
        <v>1347</v>
      </c>
    </row>
    <row r="96" spans="1:6">
      <c r="A96" s="24"/>
      <c r="B96" s="25" t="s">
        <v>107</v>
      </c>
      <c r="C96" s="37">
        <f>'印刷用(A4)'!O45</f>
        <v>760</v>
      </c>
      <c r="D96" s="37">
        <f t="shared" si="1"/>
        <v>1737</v>
      </c>
      <c r="E96" s="37">
        <f>'印刷用(A4)'!Q45</f>
        <v>844</v>
      </c>
      <c r="F96" s="37">
        <f>'印刷用(A4)'!R45</f>
        <v>893</v>
      </c>
    </row>
    <row r="97" spans="1:6">
      <c r="A97" s="24" t="s">
        <v>132</v>
      </c>
      <c r="B97" s="25" t="s">
        <v>108</v>
      </c>
      <c r="C97" s="37">
        <f>'印刷用(A4)'!O47</f>
        <v>2578</v>
      </c>
      <c r="D97" s="37">
        <f t="shared" si="1"/>
        <v>5730</v>
      </c>
      <c r="E97" s="37">
        <f>'印刷用(A4)'!Q47</f>
        <v>2824</v>
      </c>
      <c r="F97" s="37">
        <f>'印刷用(A4)'!R47</f>
        <v>2906</v>
      </c>
    </row>
    <row r="98" spans="1:6">
      <c r="A98" s="24" t="s">
        <v>133</v>
      </c>
      <c r="B98" s="25" t="s">
        <v>105</v>
      </c>
      <c r="C98" s="37">
        <f>'印刷用(A4)'!O48</f>
        <v>649</v>
      </c>
      <c r="D98" s="37">
        <f t="shared" si="1"/>
        <v>1409</v>
      </c>
      <c r="E98" s="37">
        <f>'印刷用(A4)'!Q48</f>
        <v>682</v>
      </c>
      <c r="F98" s="37">
        <f>'印刷用(A4)'!R48</f>
        <v>727</v>
      </c>
    </row>
    <row r="99" spans="1:6">
      <c r="A99" s="24"/>
      <c r="B99" s="25" t="s">
        <v>106</v>
      </c>
      <c r="C99" s="37">
        <f>'印刷用(A4)'!O49</f>
        <v>627</v>
      </c>
      <c r="D99" s="37">
        <f t="shared" si="1"/>
        <v>1426</v>
      </c>
      <c r="E99" s="37">
        <f>'印刷用(A4)'!Q49</f>
        <v>691</v>
      </c>
      <c r="F99" s="37">
        <f>'印刷用(A4)'!R49</f>
        <v>735</v>
      </c>
    </row>
    <row r="100" spans="1:6">
      <c r="A100" s="24"/>
      <c r="B100" s="25" t="s">
        <v>107</v>
      </c>
      <c r="C100" s="37">
        <f>'印刷用(A4)'!O50</f>
        <v>661</v>
      </c>
      <c r="D100" s="37">
        <f t="shared" si="1"/>
        <v>1581</v>
      </c>
      <c r="E100" s="37">
        <f>'印刷用(A4)'!Q50</f>
        <v>777</v>
      </c>
      <c r="F100" s="37">
        <f>'印刷用(A4)'!R50</f>
        <v>804</v>
      </c>
    </row>
    <row r="101" spans="1:6">
      <c r="A101" s="24"/>
      <c r="B101" s="25" t="s">
        <v>108</v>
      </c>
      <c r="C101" s="37">
        <f>'印刷用(A4)'!O51</f>
        <v>431</v>
      </c>
      <c r="D101" s="37">
        <f t="shared" si="1"/>
        <v>968</v>
      </c>
      <c r="E101" s="37">
        <f>'印刷用(A4)'!Q51</f>
        <v>462</v>
      </c>
      <c r="F101" s="37">
        <f>'印刷用(A4)'!R51</f>
        <v>506</v>
      </c>
    </row>
    <row r="102" spans="1:6">
      <c r="A102" s="24"/>
      <c r="B102" s="25" t="s">
        <v>109</v>
      </c>
      <c r="C102" s="37">
        <f>'印刷用(A4)'!O52</f>
        <v>310</v>
      </c>
      <c r="D102" s="37">
        <f t="shared" si="1"/>
        <v>725</v>
      </c>
      <c r="E102" s="37">
        <f>'印刷用(A4)'!Q52</f>
        <v>359</v>
      </c>
      <c r="F102" s="37">
        <f>'印刷用(A4)'!R52</f>
        <v>366</v>
      </c>
    </row>
    <row r="103" spans="1:6">
      <c r="A103" s="24"/>
      <c r="B103" s="25" t="s">
        <v>110</v>
      </c>
      <c r="C103" s="37">
        <f>'印刷用(A4)'!O53</f>
        <v>118</v>
      </c>
      <c r="D103" s="37">
        <f t="shared" si="1"/>
        <v>277</v>
      </c>
      <c r="E103" s="37">
        <f>'印刷用(A4)'!Q53</f>
        <v>132</v>
      </c>
      <c r="F103" s="37">
        <f>'印刷用(A4)'!R53</f>
        <v>145</v>
      </c>
    </row>
    <row r="104" spans="1:6">
      <c r="A104" s="24"/>
      <c r="B104" s="26" t="s">
        <v>134</v>
      </c>
      <c r="C104" s="37">
        <f>'印刷用(A4)'!O54</f>
        <v>122</v>
      </c>
      <c r="D104" s="37">
        <f t="shared" si="1"/>
        <v>245</v>
      </c>
      <c r="E104" s="37">
        <f>'印刷用(A4)'!Q54</f>
        <v>130</v>
      </c>
      <c r="F104" s="37">
        <f>'印刷用(A4)'!R54</f>
        <v>115</v>
      </c>
    </row>
    <row r="105" spans="1:6">
      <c r="A105" s="24" t="s">
        <v>135</v>
      </c>
      <c r="B105" s="25" t="s">
        <v>105</v>
      </c>
      <c r="C105" s="37">
        <f>'印刷用(A4)'!O56</f>
        <v>417</v>
      </c>
      <c r="D105" s="37">
        <f t="shared" si="1"/>
        <v>1006</v>
      </c>
      <c r="E105" s="37">
        <f>'印刷用(A4)'!Q56</f>
        <v>490</v>
      </c>
      <c r="F105" s="37">
        <f>'印刷用(A4)'!R56</f>
        <v>516</v>
      </c>
    </row>
    <row r="106" spans="1:6">
      <c r="A106" s="24"/>
      <c r="B106" s="25" t="s">
        <v>106</v>
      </c>
      <c r="C106" s="37">
        <f>'印刷用(A4)'!O57</f>
        <v>508</v>
      </c>
      <c r="D106" s="37">
        <f t="shared" si="1"/>
        <v>1177</v>
      </c>
      <c r="E106" s="37">
        <f>'印刷用(A4)'!Q57</f>
        <v>560</v>
      </c>
      <c r="F106" s="37">
        <f>'印刷用(A4)'!R57</f>
        <v>617</v>
      </c>
    </row>
    <row r="107" spans="1:6">
      <c r="A107" s="24"/>
      <c r="B107" s="25" t="s">
        <v>107</v>
      </c>
      <c r="C107" s="37">
        <f>'印刷用(A4)'!O58</f>
        <v>701</v>
      </c>
      <c r="D107" s="37">
        <f t="shared" si="1"/>
        <v>1652</v>
      </c>
      <c r="E107" s="37">
        <f>'印刷用(A4)'!Q58</f>
        <v>825</v>
      </c>
      <c r="F107" s="37">
        <f>'印刷用(A4)'!R58</f>
        <v>827</v>
      </c>
    </row>
    <row r="108" spans="1:6">
      <c r="A108" s="24"/>
      <c r="B108" s="25" t="s">
        <v>108</v>
      </c>
      <c r="C108" s="37">
        <f>'印刷用(A4)'!O59</f>
        <v>644</v>
      </c>
      <c r="D108" s="37">
        <f t="shared" si="1"/>
        <v>1535</v>
      </c>
      <c r="E108" s="37">
        <f>'印刷用(A4)'!Q59</f>
        <v>759</v>
      </c>
      <c r="F108" s="37">
        <f>'印刷用(A4)'!R59</f>
        <v>776</v>
      </c>
    </row>
    <row r="109" spans="1:6">
      <c r="A109" s="24"/>
      <c r="B109" s="25" t="s">
        <v>109</v>
      </c>
      <c r="C109" s="37">
        <f>'印刷用(A4)'!C65</f>
        <v>898</v>
      </c>
      <c r="D109" s="37">
        <f t="shared" si="1"/>
        <v>2017</v>
      </c>
      <c r="E109" s="37">
        <f>'印刷用(A4)'!E65</f>
        <v>1001</v>
      </c>
      <c r="F109" s="37">
        <f>'印刷用(A4)'!F65</f>
        <v>1016</v>
      </c>
    </row>
    <row r="110" spans="1:6">
      <c r="A110" s="24" t="s">
        <v>136</v>
      </c>
      <c r="B110" s="25" t="s">
        <v>105</v>
      </c>
      <c r="C110" s="37">
        <f>'印刷用(A4)'!C67</f>
        <v>642</v>
      </c>
      <c r="D110" s="37">
        <f t="shared" si="1"/>
        <v>1381</v>
      </c>
      <c r="E110" s="37">
        <f>'印刷用(A4)'!E67</f>
        <v>715</v>
      </c>
      <c r="F110" s="37">
        <f>'印刷用(A4)'!F67</f>
        <v>666</v>
      </c>
    </row>
    <row r="111" spans="1:6">
      <c r="A111" s="24"/>
      <c r="B111" s="25" t="s">
        <v>106</v>
      </c>
      <c r="C111" s="37">
        <f>'印刷用(A4)'!C68</f>
        <v>689</v>
      </c>
      <c r="D111" s="37">
        <f t="shared" si="1"/>
        <v>1528</v>
      </c>
      <c r="E111" s="37">
        <f>'印刷用(A4)'!E68</f>
        <v>763</v>
      </c>
      <c r="F111" s="37">
        <f>'印刷用(A4)'!F68</f>
        <v>765</v>
      </c>
    </row>
    <row r="112" spans="1:6">
      <c r="A112" s="24"/>
      <c r="B112" s="25" t="s">
        <v>107</v>
      </c>
      <c r="C112" s="37">
        <f>'印刷用(A4)'!C69</f>
        <v>565</v>
      </c>
      <c r="D112" s="37">
        <f t="shared" si="1"/>
        <v>1254</v>
      </c>
      <c r="E112" s="37">
        <f>'印刷用(A4)'!E69</f>
        <v>638</v>
      </c>
      <c r="F112" s="37">
        <f>'印刷用(A4)'!F69</f>
        <v>616</v>
      </c>
    </row>
    <row r="113" spans="1:6">
      <c r="A113" s="24"/>
      <c r="B113" s="25" t="s">
        <v>108</v>
      </c>
      <c r="C113" s="37">
        <f>'印刷用(A4)'!C70</f>
        <v>618</v>
      </c>
      <c r="D113" s="37">
        <f t="shared" si="1"/>
        <v>1393</v>
      </c>
      <c r="E113" s="37">
        <f>'印刷用(A4)'!E70</f>
        <v>696</v>
      </c>
      <c r="F113" s="37">
        <f>'印刷用(A4)'!F70</f>
        <v>697</v>
      </c>
    </row>
    <row r="114" spans="1:6">
      <c r="A114" s="24" t="s">
        <v>213</v>
      </c>
      <c r="B114" s="25" t="s">
        <v>105</v>
      </c>
      <c r="C114" s="37">
        <f>'印刷用(A4)'!C72</f>
        <v>1416</v>
      </c>
      <c r="D114" s="37">
        <f t="shared" si="1"/>
        <v>2948</v>
      </c>
      <c r="E114" s="37">
        <f>'印刷用(A4)'!E72</f>
        <v>1414</v>
      </c>
      <c r="F114" s="37">
        <f>'印刷用(A4)'!F72</f>
        <v>1534</v>
      </c>
    </row>
    <row r="115" spans="1:6">
      <c r="A115" s="24"/>
      <c r="B115" s="25" t="s">
        <v>106</v>
      </c>
      <c r="C115" s="37">
        <f>'印刷用(A4)'!C73</f>
        <v>997</v>
      </c>
      <c r="D115" s="37">
        <f t="shared" si="1"/>
        <v>2203</v>
      </c>
      <c r="E115" s="37">
        <f>'印刷用(A4)'!E73</f>
        <v>1055</v>
      </c>
      <c r="F115" s="37">
        <f>'印刷用(A4)'!F73</f>
        <v>1148</v>
      </c>
    </row>
    <row r="116" spans="1:6">
      <c r="A116" s="24" t="s">
        <v>214</v>
      </c>
      <c r="B116" s="25" t="s">
        <v>215</v>
      </c>
      <c r="C116" s="37">
        <f>'印刷用(A4)'!C75</f>
        <v>707</v>
      </c>
      <c r="D116" s="37">
        <f>E116+F116</f>
        <v>1499</v>
      </c>
      <c r="E116" s="37">
        <f>'印刷用(A4)'!E75</f>
        <v>737</v>
      </c>
      <c r="F116" s="37">
        <f>'印刷用(A4)'!F75</f>
        <v>762</v>
      </c>
    </row>
    <row r="117" spans="1:6">
      <c r="A117" s="24"/>
      <c r="B117" s="25" t="s">
        <v>216</v>
      </c>
      <c r="C117" s="37">
        <f>'印刷用(A4)'!C76</f>
        <v>390</v>
      </c>
      <c r="D117" s="37">
        <f>E117+F117</f>
        <v>835</v>
      </c>
      <c r="E117" s="37">
        <f>'印刷用(A4)'!E76</f>
        <v>420</v>
      </c>
      <c r="F117" s="37">
        <f>'印刷用(A4)'!F76</f>
        <v>415</v>
      </c>
    </row>
    <row r="118" spans="1:6">
      <c r="A118" s="24"/>
      <c r="B118" s="25" t="s">
        <v>217</v>
      </c>
      <c r="C118" s="37">
        <f>'印刷用(A4)'!C77</f>
        <v>413</v>
      </c>
      <c r="D118" s="37">
        <f>E118+F118</f>
        <v>965</v>
      </c>
      <c r="E118" s="37">
        <f>'印刷用(A4)'!E77</f>
        <v>474</v>
      </c>
      <c r="F118" s="37">
        <f>'印刷用(A4)'!F77</f>
        <v>491</v>
      </c>
    </row>
    <row r="119" spans="1:6">
      <c r="A119" s="24" t="s">
        <v>137</v>
      </c>
      <c r="B119" s="25" t="s">
        <v>105</v>
      </c>
      <c r="C119" s="37">
        <f>'印刷用(A4)'!C79</f>
        <v>1121</v>
      </c>
      <c r="D119" s="37">
        <f t="shared" si="1"/>
        <v>2539</v>
      </c>
      <c r="E119" s="37">
        <f>'印刷用(A4)'!E79</f>
        <v>1242</v>
      </c>
      <c r="F119" s="37">
        <f>'印刷用(A4)'!F79</f>
        <v>1297</v>
      </c>
    </row>
    <row r="120" spans="1:6">
      <c r="A120" s="24"/>
      <c r="B120" s="25" t="s">
        <v>106</v>
      </c>
      <c r="C120" s="37">
        <f>'印刷用(A4)'!C80</f>
        <v>830</v>
      </c>
      <c r="D120" s="37">
        <f t="shared" si="1"/>
        <v>1716</v>
      </c>
      <c r="E120" s="37">
        <f>'印刷用(A4)'!E80</f>
        <v>857</v>
      </c>
      <c r="F120" s="37">
        <f>'印刷用(A4)'!F80</f>
        <v>859</v>
      </c>
    </row>
    <row r="121" spans="1:6">
      <c r="A121" s="24"/>
      <c r="B121" s="25" t="s">
        <v>107</v>
      </c>
      <c r="C121" s="37">
        <f>'印刷用(A4)'!C81</f>
        <v>1122</v>
      </c>
      <c r="D121" s="37">
        <f t="shared" si="1"/>
        <v>2471</v>
      </c>
      <c r="E121" s="37">
        <f>'印刷用(A4)'!E81</f>
        <v>1233</v>
      </c>
      <c r="F121" s="37">
        <f>'印刷用(A4)'!F81</f>
        <v>1238</v>
      </c>
    </row>
    <row r="122" spans="1:6">
      <c r="A122" s="24"/>
      <c r="B122" s="25" t="s">
        <v>108</v>
      </c>
      <c r="C122" s="37">
        <f>'印刷用(A4)'!C82</f>
        <v>1039</v>
      </c>
      <c r="D122" s="37">
        <f t="shared" si="1"/>
        <v>2274</v>
      </c>
      <c r="E122" s="37">
        <f>'印刷用(A4)'!E82</f>
        <v>1129</v>
      </c>
      <c r="F122" s="37">
        <f>'印刷用(A4)'!F82</f>
        <v>1145</v>
      </c>
    </row>
    <row r="123" spans="1:6">
      <c r="A123" s="24"/>
      <c r="B123" s="25" t="s">
        <v>109</v>
      </c>
      <c r="C123" s="37">
        <f>'印刷用(A4)'!C83</f>
        <v>1074</v>
      </c>
      <c r="D123" s="37">
        <f t="shared" si="1"/>
        <v>2198</v>
      </c>
      <c r="E123" s="37">
        <f>'印刷用(A4)'!E83</f>
        <v>1070</v>
      </c>
      <c r="F123" s="37">
        <f>'印刷用(A4)'!F83</f>
        <v>1128</v>
      </c>
    </row>
    <row r="124" spans="1:6">
      <c r="A124" s="24"/>
      <c r="B124" s="25" t="s">
        <v>110</v>
      </c>
      <c r="C124" s="37">
        <f>'印刷用(A4)'!C84</f>
        <v>438</v>
      </c>
      <c r="D124" s="37">
        <f t="shared" si="1"/>
        <v>1036</v>
      </c>
      <c r="E124" s="37">
        <f>'印刷用(A4)'!E84</f>
        <v>531</v>
      </c>
      <c r="F124" s="37">
        <f>'印刷用(A4)'!F84</f>
        <v>505</v>
      </c>
    </row>
    <row r="125" spans="1:6">
      <c r="A125" s="24"/>
      <c r="B125" s="26" t="s">
        <v>134</v>
      </c>
      <c r="C125" s="37">
        <f>'印刷用(A4)'!C85</f>
        <v>916</v>
      </c>
      <c r="D125" s="37">
        <f t="shared" si="1"/>
        <v>1917</v>
      </c>
      <c r="E125" s="37">
        <f>'印刷用(A4)'!E85</f>
        <v>961</v>
      </c>
      <c r="F125" s="37">
        <f>'印刷用(A4)'!F85</f>
        <v>956</v>
      </c>
    </row>
    <row r="126" spans="1:6">
      <c r="A126" s="24"/>
      <c r="B126" s="25" t="s">
        <v>138</v>
      </c>
      <c r="C126" s="37">
        <f>'印刷用(A4)'!C86</f>
        <v>545</v>
      </c>
      <c r="D126" s="37">
        <f t="shared" si="1"/>
        <v>1113</v>
      </c>
      <c r="E126" s="37">
        <f>'印刷用(A4)'!E86</f>
        <v>570</v>
      </c>
      <c r="F126" s="37">
        <f>'印刷用(A4)'!F86</f>
        <v>543</v>
      </c>
    </row>
    <row r="127" spans="1:6">
      <c r="A127" s="24" t="s">
        <v>139</v>
      </c>
      <c r="B127" s="25" t="s">
        <v>105</v>
      </c>
      <c r="C127" s="37">
        <f>'印刷用(A4)'!C88</f>
        <v>916</v>
      </c>
      <c r="D127" s="37">
        <f t="shared" si="1"/>
        <v>2014</v>
      </c>
      <c r="E127" s="37">
        <f>'印刷用(A4)'!E88</f>
        <v>984</v>
      </c>
      <c r="F127" s="37">
        <f>'印刷用(A4)'!F88</f>
        <v>1030</v>
      </c>
    </row>
    <row r="128" spans="1:6">
      <c r="A128" s="24"/>
      <c r="B128" s="25" t="s">
        <v>106</v>
      </c>
      <c r="C128" s="37">
        <f>'印刷用(A4)'!C89</f>
        <v>972</v>
      </c>
      <c r="D128" s="37">
        <f t="shared" si="1"/>
        <v>1978</v>
      </c>
      <c r="E128" s="37">
        <f>'印刷用(A4)'!E89</f>
        <v>999</v>
      </c>
      <c r="F128" s="37">
        <f>'印刷用(A4)'!F89</f>
        <v>979</v>
      </c>
    </row>
    <row r="129" spans="1:6">
      <c r="A129" s="24"/>
      <c r="B129" s="25" t="s">
        <v>107</v>
      </c>
      <c r="C129" s="37">
        <f>'印刷用(A4)'!C90</f>
        <v>347</v>
      </c>
      <c r="D129" s="37">
        <f t="shared" si="1"/>
        <v>834</v>
      </c>
      <c r="E129" s="37">
        <f>'印刷用(A4)'!E90</f>
        <v>418</v>
      </c>
      <c r="F129" s="37">
        <f>'印刷用(A4)'!F90</f>
        <v>416</v>
      </c>
    </row>
    <row r="130" spans="1:6">
      <c r="A130" s="24" t="s">
        <v>140</v>
      </c>
      <c r="B130" s="25" t="s">
        <v>105</v>
      </c>
      <c r="C130" s="37">
        <f>'印刷用(A4)'!C92</f>
        <v>326</v>
      </c>
      <c r="D130" s="37">
        <f t="shared" si="1"/>
        <v>719</v>
      </c>
      <c r="E130" s="37">
        <f>'印刷用(A4)'!E92</f>
        <v>349</v>
      </c>
      <c r="F130" s="37">
        <f>'印刷用(A4)'!F92</f>
        <v>370</v>
      </c>
    </row>
    <row r="131" spans="1:6">
      <c r="A131" s="24"/>
      <c r="B131" s="25" t="s">
        <v>106</v>
      </c>
      <c r="C131" s="37">
        <f>'印刷用(A4)'!C93</f>
        <v>431</v>
      </c>
      <c r="D131" s="37">
        <f t="shared" si="1"/>
        <v>1018</v>
      </c>
      <c r="E131" s="37">
        <f>'印刷用(A4)'!E93</f>
        <v>497</v>
      </c>
      <c r="F131" s="37">
        <f>'印刷用(A4)'!F93</f>
        <v>521</v>
      </c>
    </row>
    <row r="132" spans="1:6">
      <c r="A132" s="24"/>
      <c r="B132" s="25" t="s">
        <v>107</v>
      </c>
      <c r="C132" s="37">
        <f>'印刷用(A4)'!C94</f>
        <v>0</v>
      </c>
      <c r="D132" s="37">
        <f t="shared" si="1"/>
        <v>0</v>
      </c>
      <c r="E132" s="37">
        <f>'印刷用(A4)'!E94</f>
        <v>0</v>
      </c>
      <c r="F132" s="37">
        <f>'印刷用(A4)'!F94</f>
        <v>0</v>
      </c>
    </row>
    <row r="133" spans="1:6">
      <c r="A133" s="24" t="s">
        <v>141</v>
      </c>
      <c r="B133" s="25" t="s">
        <v>105</v>
      </c>
      <c r="C133" s="37">
        <f>'印刷用(A4)'!C96</f>
        <v>55</v>
      </c>
      <c r="D133" s="37">
        <f t="shared" si="1"/>
        <v>102</v>
      </c>
      <c r="E133" s="37">
        <f>'印刷用(A4)'!E96</f>
        <v>48</v>
      </c>
      <c r="F133" s="37">
        <f>'印刷用(A4)'!F96</f>
        <v>54</v>
      </c>
    </row>
    <row r="134" spans="1:6">
      <c r="A134" s="24"/>
      <c r="B134" s="25" t="s">
        <v>106</v>
      </c>
      <c r="C134" s="37">
        <f>'印刷用(A4)'!C97</f>
        <v>30</v>
      </c>
      <c r="D134" s="37">
        <f t="shared" si="1"/>
        <v>70</v>
      </c>
      <c r="E134" s="37">
        <f>'印刷用(A4)'!E97</f>
        <v>39</v>
      </c>
      <c r="F134" s="37">
        <f>'印刷用(A4)'!F97</f>
        <v>31</v>
      </c>
    </row>
    <row r="135" spans="1:6">
      <c r="A135" s="24"/>
      <c r="B135" s="25" t="s">
        <v>107</v>
      </c>
      <c r="C135" s="37">
        <f>'印刷用(A4)'!C98</f>
        <v>845</v>
      </c>
      <c r="D135" s="37">
        <f t="shared" si="1"/>
        <v>1752</v>
      </c>
      <c r="E135" s="37">
        <f>'印刷用(A4)'!E98</f>
        <v>873</v>
      </c>
      <c r="F135" s="37">
        <f>'印刷用(A4)'!F98</f>
        <v>879</v>
      </c>
    </row>
    <row r="136" spans="1:6">
      <c r="A136" s="24"/>
      <c r="B136" s="25" t="s">
        <v>108</v>
      </c>
      <c r="C136" s="37">
        <f>'印刷用(A4)'!C99</f>
        <v>440</v>
      </c>
      <c r="D136" s="37">
        <f t="shared" si="1"/>
        <v>985</v>
      </c>
      <c r="E136" s="37">
        <f>'印刷用(A4)'!E99</f>
        <v>499</v>
      </c>
      <c r="F136" s="37">
        <f>'印刷用(A4)'!F99</f>
        <v>486</v>
      </c>
    </row>
    <row r="137" spans="1:6">
      <c r="A137" s="24"/>
      <c r="B137" s="25" t="s">
        <v>109</v>
      </c>
      <c r="C137" s="37">
        <f>'印刷用(A4)'!C100</f>
        <v>93</v>
      </c>
      <c r="D137" s="37">
        <f t="shared" ref="D137:D200" si="2">E137+F137</f>
        <v>209</v>
      </c>
      <c r="E137" s="37">
        <f>'印刷用(A4)'!E100</f>
        <v>98</v>
      </c>
      <c r="F137" s="37">
        <f>'印刷用(A4)'!F100</f>
        <v>111</v>
      </c>
    </row>
    <row r="138" spans="1:6">
      <c r="A138" s="24" t="s">
        <v>142</v>
      </c>
      <c r="B138" s="25" t="s">
        <v>105</v>
      </c>
      <c r="C138" s="37">
        <f>'印刷用(A4)'!C102</f>
        <v>0</v>
      </c>
      <c r="D138" s="37">
        <f t="shared" si="2"/>
        <v>0</v>
      </c>
      <c r="E138" s="37">
        <f>'印刷用(A4)'!E102</f>
        <v>0</v>
      </c>
      <c r="F138" s="37">
        <f>'印刷用(A4)'!F102</f>
        <v>0</v>
      </c>
    </row>
    <row r="139" spans="1:6">
      <c r="A139" s="24" t="s">
        <v>143</v>
      </c>
      <c r="B139" s="25"/>
      <c r="C139" s="37">
        <f>'印刷用(A4)'!C103</f>
        <v>0</v>
      </c>
      <c r="D139" s="37">
        <f t="shared" si="2"/>
        <v>0</v>
      </c>
      <c r="E139" s="37">
        <f>'印刷用(A4)'!E103</f>
        <v>0</v>
      </c>
      <c r="F139" s="37">
        <f>'印刷用(A4)'!F103</f>
        <v>0</v>
      </c>
    </row>
    <row r="140" spans="1:6">
      <c r="A140" s="24" t="s">
        <v>144</v>
      </c>
      <c r="B140" s="25" t="s">
        <v>105</v>
      </c>
      <c r="C140" s="37">
        <f>'印刷用(A4)'!C104</f>
        <v>281</v>
      </c>
      <c r="D140" s="37">
        <f t="shared" si="2"/>
        <v>698</v>
      </c>
      <c r="E140" s="37">
        <f>'印刷用(A4)'!E104</f>
        <v>358</v>
      </c>
      <c r="F140" s="37">
        <f>'印刷用(A4)'!F104</f>
        <v>340</v>
      </c>
    </row>
    <row r="141" spans="1:6">
      <c r="A141" s="24"/>
      <c r="B141" s="25" t="s">
        <v>106</v>
      </c>
      <c r="C141" s="37">
        <f>'印刷用(A4)'!C105</f>
        <v>367</v>
      </c>
      <c r="D141" s="37">
        <f t="shared" si="2"/>
        <v>616</v>
      </c>
      <c r="E141" s="37">
        <f>'印刷用(A4)'!E105</f>
        <v>339</v>
      </c>
      <c r="F141" s="37">
        <f>'印刷用(A4)'!F105</f>
        <v>277</v>
      </c>
    </row>
    <row r="142" spans="1:6">
      <c r="A142" s="24"/>
      <c r="B142" s="25" t="s">
        <v>107</v>
      </c>
      <c r="C142" s="37">
        <f>'印刷用(A4)'!C106</f>
        <v>1697</v>
      </c>
      <c r="D142" s="37">
        <f t="shared" si="2"/>
        <v>3594</v>
      </c>
      <c r="E142" s="37">
        <f>'印刷用(A4)'!E106</f>
        <v>1821</v>
      </c>
      <c r="F142" s="37">
        <f>'印刷用(A4)'!F106</f>
        <v>1773</v>
      </c>
    </row>
    <row r="143" spans="1:6">
      <c r="A143" s="24"/>
      <c r="B143" s="25" t="s">
        <v>108</v>
      </c>
      <c r="C143" s="37">
        <f>'印刷用(A4)'!C107</f>
        <v>2001</v>
      </c>
      <c r="D143" s="37">
        <f t="shared" si="2"/>
        <v>3512</v>
      </c>
      <c r="E143" s="37">
        <f>'印刷用(A4)'!E107</f>
        <v>1877</v>
      </c>
      <c r="F143" s="37">
        <f>'印刷用(A4)'!F107</f>
        <v>1635</v>
      </c>
    </row>
    <row r="144" spans="1:6">
      <c r="A144" s="24"/>
      <c r="B144" s="25" t="s">
        <v>109</v>
      </c>
      <c r="C144" s="37">
        <f>'印刷用(A4)'!C108</f>
        <v>1521</v>
      </c>
      <c r="D144" s="37">
        <f t="shared" si="2"/>
        <v>2866</v>
      </c>
      <c r="E144" s="37">
        <f>'印刷用(A4)'!E108</f>
        <v>1540</v>
      </c>
      <c r="F144" s="37">
        <f>'印刷用(A4)'!F108</f>
        <v>1326</v>
      </c>
    </row>
    <row r="145" spans="1:6">
      <c r="A145" s="24" t="s">
        <v>145</v>
      </c>
      <c r="B145" s="25"/>
      <c r="C145" s="37">
        <f>'印刷用(A4)'!C110</f>
        <v>83</v>
      </c>
      <c r="D145" s="37">
        <f t="shared" si="2"/>
        <v>99</v>
      </c>
      <c r="E145" s="37">
        <f>'印刷用(A4)'!E110</f>
        <v>55</v>
      </c>
      <c r="F145" s="37">
        <f>'印刷用(A4)'!F110</f>
        <v>44</v>
      </c>
    </row>
    <row r="146" spans="1:6">
      <c r="A146" s="24" t="s">
        <v>146</v>
      </c>
      <c r="B146" s="25" t="s">
        <v>105</v>
      </c>
      <c r="C146" s="37">
        <f>'印刷用(A4)'!C111</f>
        <v>841</v>
      </c>
      <c r="D146" s="37">
        <f t="shared" si="2"/>
        <v>1449</v>
      </c>
      <c r="E146" s="37">
        <f>'印刷用(A4)'!E111</f>
        <v>763</v>
      </c>
      <c r="F146" s="37">
        <f>'印刷用(A4)'!F111</f>
        <v>686</v>
      </c>
    </row>
    <row r="147" spans="1:6">
      <c r="A147" s="24"/>
      <c r="B147" s="25" t="s">
        <v>106</v>
      </c>
      <c r="C147" s="37">
        <f>'印刷用(A4)'!C112</f>
        <v>1275</v>
      </c>
      <c r="D147" s="37">
        <f t="shared" si="2"/>
        <v>2300</v>
      </c>
      <c r="E147" s="37">
        <f>'印刷用(A4)'!E112</f>
        <v>1265</v>
      </c>
      <c r="F147" s="37">
        <f>'印刷用(A4)'!F112</f>
        <v>1035</v>
      </c>
    </row>
    <row r="148" spans="1:6">
      <c r="A148" s="24"/>
      <c r="B148" s="25" t="s">
        <v>107</v>
      </c>
      <c r="C148" s="37">
        <f>'印刷用(A4)'!C113</f>
        <v>162</v>
      </c>
      <c r="D148" s="37">
        <f t="shared" si="2"/>
        <v>327</v>
      </c>
      <c r="E148" s="37">
        <f>'印刷用(A4)'!E113</f>
        <v>185</v>
      </c>
      <c r="F148" s="37">
        <f>'印刷用(A4)'!F113</f>
        <v>142</v>
      </c>
    </row>
    <row r="149" spans="1:6">
      <c r="A149" s="24" t="s">
        <v>147</v>
      </c>
      <c r="B149" s="25"/>
      <c r="C149" s="37">
        <f>'印刷用(A4)'!C115</f>
        <v>15</v>
      </c>
      <c r="D149" s="37">
        <f t="shared" si="2"/>
        <v>15</v>
      </c>
      <c r="E149" s="37">
        <f>'印刷用(A4)'!E115</f>
        <v>15</v>
      </c>
      <c r="F149" s="37">
        <f>'印刷用(A4)'!F115</f>
        <v>0</v>
      </c>
    </row>
    <row r="150" spans="1:6">
      <c r="A150" s="24" t="s">
        <v>148</v>
      </c>
      <c r="B150" s="25"/>
      <c r="C150" s="37">
        <f>'印刷用(A4)'!C116</f>
        <v>38</v>
      </c>
      <c r="D150" s="37">
        <f t="shared" si="2"/>
        <v>70</v>
      </c>
      <c r="E150" s="37">
        <f>'印刷用(A4)'!E116</f>
        <v>45</v>
      </c>
      <c r="F150" s="37">
        <f>'印刷用(A4)'!F116</f>
        <v>25</v>
      </c>
    </row>
    <row r="151" spans="1:6">
      <c r="A151" s="24" t="s">
        <v>149</v>
      </c>
      <c r="B151" s="25" t="s">
        <v>105</v>
      </c>
      <c r="C151" s="37">
        <f>'印刷用(A4)'!C117</f>
        <v>2668</v>
      </c>
      <c r="D151" s="37">
        <f t="shared" si="2"/>
        <v>4565</v>
      </c>
      <c r="E151" s="37">
        <f>'印刷用(A4)'!E117</f>
        <v>2512</v>
      </c>
      <c r="F151" s="37">
        <f>'印刷用(A4)'!F117</f>
        <v>2053</v>
      </c>
    </row>
    <row r="152" spans="1:6">
      <c r="A152" s="24"/>
      <c r="B152" s="25" t="s">
        <v>106</v>
      </c>
      <c r="C152" s="37">
        <f>'印刷用(A4)'!C118</f>
        <v>886</v>
      </c>
      <c r="D152" s="37">
        <f t="shared" si="2"/>
        <v>1492</v>
      </c>
      <c r="E152" s="37">
        <f>'印刷用(A4)'!E118</f>
        <v>826</v>
      </c>
      <c r="F152" s="37">
        <f>'印刷用(A4)'!F118</f>
        <v>666</v>
      </c>
    </row>
    <row r="153" spans="1:6">
      <c r="A153" s="24"/>
      <c r="B153" s="25" t="s">
        <v>107</v>
      </c>
      <c r="C153" s="37">
        <f>'印刷用(A4)'!C119</f>
        <v>1719</v>
      </c>
      <c r="D153" s="37">
        <f t="shared" si="2"/>
        <v>3296</v>
      </c>
      <c r="E153" s="37">
        <f>'印刷用(A4)'!E119</f>
        <v>1684</v>
      </c>
      <c r="F153" s="37">
        <f>'印刷用(A4)'!F119</f>
        <v>1612</v>
      </c>
    </row>
    <row r="154" spans="1:6">
      <c r="A154" s="24"/>
      <c r="B154" s="25" t="s">
        <v>108</v>
      </c>
      <c r="C154" s="37">
        <f>'印刷用(A4)'!C120</f>
        <v>223</v>
      </c>
      <c r="D154" s="37">
        <f t="shared" si="2"/>
        <v>470</v>
      </c>
      <c r="E154" s="37">
        <f>'印刷用(A4)'!E120</f>
        <v>239</v>
      </c>
      <c r="F154" s="37">
        <f>'印刷用(A4)'!F120</f>
        <v>231</v>
      </c>
    </row>
    <row r="155" spans="1:6">
      <c r="A155" s="24" t="s">
        <v>150</v>
      </c>
      <c r="B155" s="25"/>
      <c r="C155" s="37">
        <f>'印刷用(A4)'!I65</f>
        <v>45</v>
      </c>
      <c r="D155" s="37">
        <f t="shared" si="2"/>
        <v>57</v>
      </c>
      <c r="E155" s="37">
        <f>'印刷用(A4)'!K65</f>
        <v>44</v>
      </c>
      <c r="F155" s="37">
        <f>'印刷用(A4)'!L65</f>
        <v>13</v>
      </c>
    </row>
    <row r="156" spans="1:6">
      <c r="A156" s="24" t="s">
        <v>151</v>
      </c>
      <c r="B156" s="25" t="s">
        <v>105</v>
      </c>
      <c r="C156" s="37">
        <f>'印刷用(A4)'!I66</f>
        <v>1214</v>
      </c>
      <c r="D156" s="37">
        <f t="shared" si="2"/>
        <v>2291</v>
      </c>
      <c r="E156" s="37">
        <f>'印刷用(A4)'!K66</f>
        <v>1181</v>
      </c>
      <c r="F156" s="37">
        <f>'印刷用(A4)'!L66</f>
        <v>1110</v>
      </c>
    </row>
    <row r="157" spans="1:6">
      <c r="A157" s="24"/>
      <c r="B157" s="25" t="s">
        <v>106</v>
      </c>
      <c r="C157" s="37">
        <f>'印刷用(A4)'!I67</f>
        <v>1229</v>
      </c>
      <c r="D157" s="37">
        <f t="shared" si="2"/>
        <v>2173</v>
      </c>
      <c r="E157" s="37">
        <f>'印刷用(A4)'!K67</f>
        <v>1169</v>
      </c>
      <c r="F157" s="37">
        <f>'印刷用(A4)'!L67</f>
        <v>1004</v>
      </c>
    </row>
    <row r="158" spans="1:6">
      <c r="A158" s="24" t="s">
        <v>152</v>
      </c>
      <c r="B158" s="25"/>
      <c r="C158" s="37">
        <f>'印刷用(A4)'!I69</f>
        <v>0</v>
      </c>
      <c r="D158" s="37">
        <f t="shared" si="2"/>
        <v>0</v>
      </c>
      <c r="E158" s="37">
        <f>'印刷用(A4)'!K69</f>
        <v>0</v>
      </c>
      <c r="F158" s="37">
        <f>'印刷用(A4)'!L69</f>
        <v>0</v>
      </c>
    </row>
    <row r="159" spans="1:6">
      <c r="A159" s="24" t="s">
        <v>153</v>
      </c>
      <c r="B159" s="25"/>
      <c r="C159" s="37">
        <f>'印刷用(A4)'!I70</f>
        <v>3</v>
      </c>
      <c r="D159" s="37">
        <f t="shared" si="2"/>
        <v>3</v>
      </c>
      <c r="E159" s="37">
        <f>'印刷用(A4)'!K70</f>
        <v>3</v>
      </c>
      <c r="F159" s="37">
        <f>'印刷用(A4)'!L70</f>
        <v>0</v>
      </c>
    </row>
    <row r="160" spans="1:6">
      <c r="A160" s="66" t="s">
        <v>154</v>
      </c>
      <c r="B160" s="67"/>
      <c r="C160" s="37">
        <f>SUM(C161:C173)</f>
        <v>18397</v>
      </c>
      <c r="D160" s="37">
        <f>SUM(D161:D173)</f>
        <v>38980</v>
      </c>
      <c r="E160" s="37">
        <f>SUM(E161:E173)</f>
        <v>19277</v>
      </c>
      <c r="F160" s="37">
        <f>SUM(F161:F173)</f>
        <v>19703</v>
      </c>
    </row>
    <row r="161" spans="1:6">
      <c r="A161" s="24" t="s">
        <v>155</v>
      </c>
      <c r="B161" s="25" t="s">
        <v>105</v>
      </c>
      <c r="C161" s="37">
        <f>'印刷用(A4)'!I72</f>
        <v>1884</v>
      </c>
      <c r="D161" s="37">
        <f t="shared" si="2"/>
        <v>4470</v>
      </c>
      <c r="E161" s="37">
        <f>'印刷用(A4)'!K72</f>
        <v>2197</v>
      </c>
      <c r="F161" s="37">
        <f>'印刷用(A4)'!L72</f>
        <v>2273</v>
      </c>
    </row>
    <row r="162" spans="1:6">
      <c r="A162" s="24"/>
      <c r="B162" s="25" t="s">
        <v>106</v>
      </c>
      <c r="C162" s="37">
        <f>'印刷用(A4)'!I73</f>
        <v>1848</v>
      </c>
      <c r="D162" s="37">
        <f t="shared" si="2"/>
        <v>3788</v>
      </c>
      <c r="E162" s="37">
        <f>'印刷用(A4)'!K73</f>
        <v>1826</v>
      </c>
      <c r="F162" s="37">
        <f>'印刷用(A4)'!L73</f>
        <v>1962</v>
      </c>
    </row>
    <row r="163" spans="1:6">
      <c r="A163" s="24"/>
      <c r="B163" s="25" t="s">
        <v>107</v>
      </c>
      <c r="C163" s="37">
        <f>'印刷用(A4)'!I74</f>
        <v>804</v>
      </c>
      <c r="D163" s="37">
        <f t="shared" si="2"/>
        <v>1650</v>
      </c>
      <c r="E163" s="37">
        <f>'印刷用(A4)'!K74</f>
        <v>786</v>
      </c>
      <c r="F163" s="37">
        <f>'印刷用(A4)'!L74</f>
        <v>864</v>
      </c>
    </row>
    <row r="164" spans="1:6">
      <c r="A164" s="24" t="s">
        <v>156</v>
      </c>
      <c r="B164" s="25" t="s">
        <v>105</v>
      </c>
      <c r="C164" s="37">
        <f>'印刷用(A4)'!I76</f>
        <v>1282</v>
      </c>
      <c r="D164" s="37">
        <f t="shared" si="2"/>
        <v>2888</v>
      </c>
      <c r="E164" s="37">
        <f>'印刷用(A4)'!K76</f>
        <v>1415</v>
      </c>
      <c r="F164" s="37">
        <f>'印刷用(A4)'!L76</f>
        <v>1473</v>
      </c>
    </row>
    <row r="165" spans="1:6">
      <c r="A165" s="24"/>
      <c r="B165" s="25" t="s">
        <v>106</v>
      </c>
      <c r="C165" s="37">
        <f>'印刷用(A4)'!I77</f>
        <v>1534</v>
      </c>
      <c r="D165" s="37">
        <f t="shared" si="2"/>
        <v>3396</v>
      </c>
      <c r="E165" s="37">
        <f>'印刷用(A4)'!K77</f>
        <v>1749</v>
      </c>
      <c r="F165" s="37">
        <f>'印刷用(A4)'!L77</f>
        <v>1647</v>
      </c>
    </row>
    <row r="166" spans="1:6">
      <c r="A166" s="24"/>
      <c r="B166" s="25" t="s">
        <v>107</v>
      </c>
      <c r="C166" s="37">
        <f>'印刷用(A4)'!I78</f>
        <v>2098</v>
      </c>
      <c r="D166" s="37">
        <f t="shared" si="2"/>
        <v>4283</v>
      </c>
      <c r="E166" s="37">
        <f>'印刷用(A4)'!K78</f>
        <v>2178</v>
      </c>
      <c r="F166" s="37">
        <f>'印刷用(A4)'!L78</f>
        <v>2105</v>
      </c>
    </row>
    <row r="167" spans="1:6">
      <c r="A167" s="24"/>
      <c r="B167" s="25" t="s">
        <v>108</v>
      </c>
      <c r="C167" s="37">
        <f>'印刷用(A4)'!I79</f>
        <v>1590</v>
      </c>
      <c r="D167" s="37">
        <f t="shared" si="2"/>
        <v>3421</v>
      </c>
      <c r="E167" s="37">
        <f>'印刷用(A4)'!K79</f>
        <v>1738</v>
      </c>
      <c r="F167" s="37">
        <f>'印刷用(A4)'!L79</f>
        <v>1683</v>
      </c>
    </row>
    <row r="168" spans="1:6">
      <c r="A168" s="24" t="s">
        <v>157</v>
      </c>
      <c r="B168" s="25" t="s">
        <v>105</v>
      </c>
      <c r="C168" s="37">
        <f>'印刷用(A4)'!I81</f>
        <v>2331</v>
      </c>
      <c r="D168" s="37">
        <f t="shared" si="2"/>
        <v>4983</v>
      </c>
      <c r="E168" s="37">
        <f>'印刷用(A4)'!K81</f>
        <v>2502</v>
      </c>
      <c r="F168" s="37">
        <f>'印刷用(A4)'!L81</f>
        <v>2481</v>
      </c>
    </row>
    <row r="169" spans="1:6">
      <c r="A169" s="24"/>
      <c r="B169" s="25" t="s">
        <v>106</v>
      </c>
      <c r="C169" s="37">
        <f>'印刷用(A4)'!I82</f>
        <v>1306</v>
      </c>
      <c r="D169" s="37">
        <f t="shared" si="2"/>
        <v>2708</v>
      </c>
      <c r="E169" s="37">
        <f>'印刷用(A4)'!K82</f>
        <v>1377</v>
      </c>
      <c r="F169" s="37">
        <f>'印刷用(A4)'!L82</f>
        <v>1331</v>
      </c>
    </row>
    <row r="170" spans="1:6">
      <c r="A170" s="24"/>
      <c r="B170" s="25" t="s">
        <v>107</v>
      </c>
      <c r="C170" s="37">
        <f>'印刷用(A4)'!I83</f>
        <v>572</v>
      </c>
      <c r="D170" s="37">
        <f t="shared" si="2"/>
        <v>1376</v>
      </c>
      <c r="E170" s="37">
        <f>'印刷用(A4)'!K83</f>
        <v>678</v>
      </c>
      <c r="F170" s="37">
        <f>'印刷用(A4)'!L83</f>
        <v>698</v>
      </c>
    </row>
    <row r="171" spans="1:6">
      <c r="A171" s="24"/>
      <c r="B171" s="25" t="s">
        <v>108</v>
      </c>
      <c r="C171" s="37">
        <f>'印刷用(A4)'!I84</f>
        <v>469</v>
      </c>
      <c r="D171" s="37">
        <f t="shared" si="2"/>
        <v>887</v>
      </c>
      <c r="E171" s="37">
        <f>'印刷用(A4)'!K84</f>
        <v>401</v>
      </c>
      <c r="F171" s="37">
        <f>'印刷用(A4)'!L84</f>
        <v>486</v>
      </c>
    </row>
    <row r="172" spans="1:6">
      <c r="A172" s="24" t="s">
        <v>158</v>
      </c>
      <c r="B172" s="25"/>
      <c r="C172" s="37">
        <f>'印刷用(A4)'!I86</f>
        <v>1995</v>
      </c>
      <c r="D172" s="37">
        <f t="shared" si="2"/>
        <v>3692</v>
      </c>
      <c r="E172" s="37">
        <f>'印刷用(A4)'!K86</f>
        <v>1731</v>
      </c>
      <c r="F172" s="37">
        <f>'印刷用(A4)'!L86</f>
        <v>1961</v>
      </c>
    </row>
    <row r="173" spans="1:6">
      <c r="A173" s="24" t="s">
        <v>159</v>
      </c>
      <c r="B173" s="25"/>
      <c r="C173" s="37">
        <f>'印刷用(A4)'!I87</f>
        <v>684</v>
      </c>
      <c r="D173" s="37">
        <f t="shared" si="2"/>
        <v>1438</v>
      </c>
      <c r="E173" s="37">
        <f>'印刷用(A4)'!K87</f>
        <v>699</v>
      </c>
      <c r="F173" s="37">
        <f>'印刷用(A4)'!L87</f>
        <v>739</v>
      </c>
    </row>
    <row r="174" spans="1:6">
      <c r="A174" s="66" t="s">
        <v>160</v>
      </c>
      <c r="B174" s="67"/>
      <c r="C174" s="37">
        <f>SUM(C175:C244)</f>
        <v>92020</v>
      </c>
      <c r="D174" s="37">
        <f>SUM(D175:D244)</f>
        <v>166951</v>
      </c>
      <c r="E174" s="37">
        <f>SUM(E175:E244)</f>
        <v>86538</v>
      </c>
      <c r="F174" s="37">
        <f>SUM(F175:F244)</f>
        <v>80413</v>
      </c>
    </row>
    <row r="175" spans="1:6">
      <c r="A175" s="24" t="s">
        <v>161</v>
      </c>
      <c r="B175" s="25"/>
      <c r="C175" s="37">
        <f>'印刷用(A4)'!I89</f>
        <v>1496</v>
      </c>
      <c r="D175" s="37">
        <f t="shared" si="2"/>
        <v>2712</v>
      </c>
      <c r="E175" s="37">
        <f>'印刷用(A4)'!K89</f>
        <v>1392</v>
      </c>
      <c r="F175" s="37">
        <f>'印刷用(A4)'!L89</f>
        <v>1320</v>
      </c>
    </row>
    <row r="176" spans="1:6">
      <c r="A176" s="24" t="s">
        <v>162</v>
      </c>
      <c r="B176" s="25"/>
      <c r="C176" s="37">
        <f>'印刷用(A4)'!I90</f>
        <v>378</v>
      </c>
      <c r="D176" s="37">
        <f t="shared" si="2"/>
        <v>1094</v>
      </c>
      <c r="E176" s="37">
        <f>'印刷用(A4)'!K90</f>
        <v>568</v>
      </c>
      <c r="F176" s="37">
        <f>'印刷用(A4)'!L90</f>
        <v>526</v>
      </c>
    </row>
    <row r="177" spans="1:6">
      <c r="A177" s="24" t="s">
        <v>163</v>
      </c>
      <c r="B177" s="25"/>
      <c r="C177" s="37">
        <f>'印刷用(A4)'!I91</f>
        <v>0</v>
      </c>
      <c r="D177" s="37">
        <f t="shared" si="2"/>
        <v>0</v>
      </c>
      <c r="E177" s="37">
        <f>'印刷用(A4)'!K91</f>
        <v>0</v>
      </c>
      <c r="F177" s="37">
        <f>'印刷用(A4)'!L91</f>
        <v>0</v>
      </c>
    </row>
    <row r="178" spans="1:6">
      <c r="A178" s="24" t="s">
        <v>164</v>
      </c>
      <c r="B178" s="25"/>
      <c r="C178" s="37">
        <f>'印刷用(A4)'!I92</f>
        <v>0</v>
      </c>
      <c r="D178" s="37">
        <f t="shared" si="2"/>
        <v>0</v>
      </c>
      <c r="E178" s="37">
        <f>'印刷用(A4)'!K92</f>
        <v>0</v>
      </c>
      <c r="F178" s="37">
        <f>'印刷用(A4)'!L92</f>
        <v>0</v>
      </c>
    </row>
    <row r="179" spans="1:6">
      <c r="A179" s="24" t="s">
        <v>211</v>
      </c>
      <c r="B179" s="25"/>
      <c r="C179" s="37">
        <f>'印刷用(A4)'!I93</f>
        <v>831</v>
      </c>
      <c r="D179" s="37">
        <f t="shared" si="2"/>
        <v>1650</v>
      </c>
      <c r="E179" s="37">
        <f>'印刷用(A4)'!K93</f>
        <v>863</v>
      </c>
      <c r="F179" s="37">
        <f>'印刷用(A4)'!L93</f>
        <v>787</v>
      </c>
    </row>
    <row r="180" spans="1:6">
      <c r="A180" s="24" t="s">
        <v>165</v>
      </c>
      <c r="B180" s="25"/>
      <c r="C180" s="37">
        <f>'印刷用(A4)'!I94</f>
        <v>1067</v>
      </c>
      <c r="D180" s="37">
        <f t="shared" si="2"/>
        <v>1826</v>
      </c>
      <c r="E180" s="37">
        <f>'印刷用(A4)'!K94</f>
        <v>935</v>
      </c>
      <c r="F180" s="37">
        <f>'印刷用(A4)'!L94</f>
        <v>891</v>
      </c>
    </row>
    <row r="181" spans="1:6">
      <c r="A181" s="24" t="s">
        <v>166</v>
      </c>
      <c r="B181" s="25"/>
      <c r="C181" s="37">
        <f>'印刷用(A4)'!I95</f>
        <v>800</v>
      </c>
      <c r="D181" s="37">
        <f t="shared" si="2"/>
        <v>1676</v>
      </c>
      <c r="E181" s="37">
        <f>'印刷用(A4)'!K95</f>
        <v>848</v>
      </c>
      <c r="F181" s="37">
        <f>'印刷用(A4)'!L95</f>
        <v>828</v>
      </c>
    </row>
    <row r="182" spans="1:6">
      <c r="A182" s="24" t="s">
        <v>167</v>
      </c>
      <c r="B182" s="25"/>
      <c r="C182" s="37">
        <f>'印刷用(A4)'!I96</f>
        <v>619</v>
      </c>
      <c r="D182" s="37">
        <f t="shared" si="2"/>
        <v>1239</v>
      </c>
      <c r="E182" s="37">
        <f>'印刷用(A4)'!K96</f>
        <v>686</v>
      </c>
      <c r="F182" s="37">
        <f>'印刷用(A4)'!L96</f>
        <v>553</v>
      </c>
    </row>
    <row r="183" spans="1:6">
      <c r="A183" s="24" t="s">
        <v>168</v>
      </c>
      <c r="B183" s="25"/>
      <c r="C183" s="37">
        <f>'印刷用(A4)'!I97</f>
        <v>0</v>
      </c>
      <c r="D183" s="37">
        <f t="shared" si="2"/>
        <v>0</v>
      </c>
      <c r="E183" s="37">
        <f>'印刷用(A4)'!K97</f>
        <v>0</v>
      </c>
      <c r="F183" s="37">
        <f>'印刷用(A4)'!L97</f>
        <v>0</v>
      </c>
    </row>
    <row r="184" spans="1:6">
      <c r="A184" s="24" t="s">
        <v>169</v>
      </c>
      <c r="B184" s="25" t="s">
        <v>105</v>
      </c>
      <c r="C184" s="37">
        <f>'印刷用(A4)'!I98</f>
        <v>850</v>
      </c>
      <c r="D184" s="37">
        <f t="shared" si="2"/>
        <v>1729</v>
      </c>
      <c r="E184" s="37">
        <f>'印刷用(A4)'!K98</f>
        <v>886</v>
      </c>
      <c r="F184" s="37">
        <f>'印刷用(A4)'!L98</f>
        <v>843</v>
      </c>
    </row>
    <row r="185" spans="1:6">
      <c r="A185" s="24"/>
      <c r="B185" s="25" t="s">
        <v>106</v>
      </c>
      <c r="C185" s="37">
        <f>'印刷用(A4)'!I99</f>
        <v>998</v>
      </c>
      <c r="D185" s="37">
        <f t="shared" si="2"/>
        <v>2369</v>
      </c>
      <c r="E185" s="37">
        <f>'印刷用(A4)'!K99</f>
        <v>1179</v>
      </c>
      <c r="F185" s="37">
        <f>'印刷用(A4)'!L99</f>
        <v>1190</v>
      </c>
    </row>
    <row r="186" spans="1:6">
      <c r="A186" s="24"/>
      <c r="B186" s="25" t="s">
        <v>107</v>
      </c>
      <c r="C186" s="37">
        <f>'印刷用(A4)'!I100</f>
        <v>1474</v>
      </c>
      <c r="D186" s="37">
        <f t="shared" si="2"/>
        <v>2724</v>
      </c>
      <c r="E186" s="37">
        <f>'印刷用(A4)'!K100</f>
        <v>1340</v>
      </c>
      <c r="F186" s="37">
        <f>'印刷用(A4)'!L100</f>
        <v>1384</v>
      </c>
    </row>
    <row r="187" spans="1:6">
      <c r="A187" s="24"/>
      <c r="B187" s="25" t="s">
        <v>108</v>
      </c>
      <c r="C187" s="37">
        <f>'印刷用(A4)'!I101</f>
        <v>1079</v>
      </c>
      <c r="D187" s="37">
        <f t="shared" si="2"/>
        <v>2522</v>
      </c>
      <c r="E187" s="37">
        <f>'印刷用(A4)'!K101</f>
        <v>1259</v>
      </c>
      <c r="F187" s="37">
        <f>'印刷用(A4)'!L101</f>
        <v>1263</v>
      </c>
    </row>
    <row r="188" spans="1:6">
      <c r="A188" s="24"/>
      <c r="B188" s="25" t="s">
        <v>109</v>
      </c>
      <c r="C188" s="37">
        <f>'印刷用(A4)'!I102</f>
        <v>1512</v>
      </c>
      <c r="D188" s="37">
        <f t="shared" si="2"/>
        <v>3220</v>
      </c>
      <c r="E188" s="37">
        <f>'印刷用(A4)'!K102</f>
        <v>1609</v>
      </c>
      <c r="F188" s="37">
        <f>'印刷用(A4)'!L102</f>
        <v>1611</v>
      </c>
    </row>
    <row r="189" spans="1:6">
      <c r="A189" s="24"/>
      <c r="B189" s="25" t="s">
        <v>110</v>
      </c>
      <c r="C189" s="37">
        <f>'印刷用(A4)'!I103</f>
        <v>1132</v>
      </c>
      <c r="D189" s="37">
        <f t="shared" si="2"/>
        <v>2218</v>
      </c>
      <c r="E189" s="37">
        <f>'印刷用(A4)'!K103</f>
        <v>1144</v>
      </c>
      <c r="F189" s="37">
        <f>'印刷用(A4)'!L103</f>
        <v>1074</v>
      </c>
    </row>
    <row r="190" spans="1:6">
      <c r="A190" s="24" t="s">
        <v>170</v>
      </c>
      <c r="B190" s="25"/>
      <c r="C190" s="37">
        <f>'印刷用(A4)'!I105</f>
        <v>1033</v>
      </c>
      <c r="D190" s="37">
        <f t="shared" si="2"/>
        <v>1671</v>
      </c>
      <c r="E190" s="37">
        <f>'印刷用(A4)'!K105</f>
        <v>855</v>
      </c>
      <c r="F190" s="37">
        <f>'印刷用(A4)'!L105</f>
        <v>816</v>
      </c>
    </row>
    <row r="191" spans="1:6">
      <c r="A191" s="24" t="s">
        <v>171</v>
      </c>
      <c r="B191" s="25"/>
      <c r="C191" s="37">
        <f>'印刷用(A4)'!I106</f>
        <v>845</v>
      </c>
      <c r="D191" s="37">
        <f t="shared" si="2"/>
        <v>1403</v>
      </c>
      <c r="E191" s="37">
        <f>'印刷用(A4)'!K106</f>
        <v>713</v>
      </c>
      <c r="F191" s="37">
        <f>'印刷用(A4)'!L106</f>
        <v>690</v>
      </c>
    </row>
    <row r="192" spans="1:6">
      <c r="A192" s="24" t="s">
        <v>172</v>
      </c>
      <c r="B192" s="25"/>
      <c r="C192" s="37">
        <f>'印刷用(A4)'!I107</f>
        <v>431</v>
      </c>
      <c r="D192" s="37">
        <f t="shared" si="2"/>
        <v>758</v>
      </c>
      <c r="E192" s="37">
        <f>'印刷用(A4)'!K107</f>
        <v>416</v>
      </c>
      <c r="F192" s="37">
        <f>'印刷用(A4)'!L107</f>
        <v>342</v>
      </c>
    </row>
    <row r="193" spans="1:6">
      <c r="A193" s="24" t="s">
        <v>173</v>
      </c>
      <c r="B193" s="25" t="s">
        <v>105</v>
      </c>
      <c r="C193" s="37">
        <f>'印刷用(A4)'!I108</f>
        <v>1319</v>
      </c>
      <c r="D193" s="37">
        <f t="shared" si="2"/>
        <v>2343</v>
      </c>
      <c r="E193" s="37">
        <f>'印刷用(A4)'!K108</f>
        <v>1222</v>
      </c>
      <c r="F193" s="37">
        <f>'印刷用(A4)'!L108</f>
        <v>1121</v>
      </c>
    </row>
    <row r="194" spans="1:6">
      <c r="A194" s="24"/>
      <c r="B194" s="25" t="s">
        <v>106</v>
      </c>
      <c r="C194" s="37">
        <f>'印刷用(A4)'!I109</f>
        <v>1047</v>
      </c>
      <c r="D194" s="37">
        <f t="shared" si="2"/>
        <v>1660</v>
      </c>
      <c r="E194" s="37">
        <f>'印刷用(A4)'!K109</f>
        <v>858</v>
      </c>
      <c r="F194" s="37">
        <f>'印刷用(A4)'!L109</f>
        <v>802</v>
      </c>
    </row>
    <row r="195" spans="1:6">
      <c r="A195" s="24" t="s">
        <v>174</v>
      </c>
      <c r="B195" s="25" t="s">
        <v>105</v>
      </c>
      <c r="C195" s="37">
        <f>'印刷用(A4)'!I111</f>
        <v>1171</v>
      </c>
      <c r="D195" s="37">
        <f t="shared" si="2"/>
        <v>2176</v>
      </c>
      <c r="E195" s="37">
        <f>'印刷用(A4)'!K111</f>
        <v>1152</v>
      </c>
      <c r="F195" s="37">
        <f>'印刷用(A4)'!L111</f>
        <v>1024</v>
      </c>
    </row>
    <row r="196" spans="1:6">
      <c r="A196" s="24"/>
      <c r="B196" s="25" t="s">
        <v>106</v>
      </c>
      <c r="C196" s="37">
        <f>'印刷用(A4)'!I112</f>
        <v>1728</v>
      </c>
      <c r="D196" s="37">
        <f t="shared" si="2"/>
        <v>3118</v>
      </c>
      <c r="E196" s="37">
        <f>'印刷用(A4)'!K112</f>
        <v>1641</v>
      </c>
      <c r="F196" s="37">
        <f>'印刷用(A4)'!L112</f>
        <v>1477</v>
      </c>
    </row>
    <row r="197" spans="1:6">
      <c r="A197" s="24" t="s">
        <v>175</v>
      </c>
      <c r="B197" s="25" t="s">
        <v>105</v>
      </c>
      <c r="C197" s="37">
        <f>'印刷用(A4)'!I114</f>
        <v>1224</v>
      </c>
      <c r="D197" s="37">
        <f t="shared" si="2"/>
        <v>2297</v>
      </c>
      <c r="E197" s="37">
        <f>'印刷用(A4)'!K114</f>
        <v>1127</v>
      </c>
      <c r="F197" s="37">
        <f>'印刷用(A4)'!L114</f>
        <v>1170</v>
      </c>
    </row>
    <row r="198" spans="1:6">
      <c r="A198" s="24"/>
      <c r="B198" s="25" t="s">
        <v>106</v>
      </c>
      <c r="C198" s="37">
        <f>'印刷用(A4)'!I115</f>
        <v>3118</v>
      </c>
      <c r="D198" s="37">
        <f t="shared" si="2"/>
        <v>4907</v>
      </c>
      <c r="E198" s="37">
        <f>'印刷用(A4)'!K115</f>
        <v>2666</v>
      </c>
      <c r="F198" s="37">
        <f>'印刷用(A4)'!L115</f>
        <v>2241</v>
      </c>
    </row>
    <row r="199" spans="1:6">
      <c r="A199" s="24" t="s">
        <v>176</v>
      </c>
      <c r="B199" s="25" t="s">
        <v>105</v>
      </c>
      <c r="C199" s="37">
        <f>'印刷用(A4)'!I117</f>
        <v>2125</v>
      </c>
      <c r="D199" s="37">
        <f t="shared" si="2"/>
        <v>4182</v>
      </c>
      <c r="E199" s="37">
        <f>'印刷用(A4)'!K117</f>
        <v>2102</v>
      </c>
      <c r="F199" s="37">
        <f>'印刷用(A4)'!L117</f>
        <v>2080</v>
      </c>
    </row>
    <row r="200" spans="1:6">
      <c r="A200" s="24"/>
      <c r="B200" s="25" t="s">
        <v>106</v>
      </c>
      <c r="C200" s="37">
        <f>'印刷用(A4)'!I118</f>
        <v>1178</v>
      </c>
      <c r="D200" s="37">
        <f t="shared" si="2"/>
        <v>1883</v>
      </c>
      <c r="E200" s="37">
        <f>'印刷用(A4)'!K118</f>
        <v>1011</v>
      </c>
      <c r="F200" s="37">
        <f>'印刷用(A4)'!L118</f>
        <v>872</v>
      </c>
    </row>
    <row r="201" spans="1:6">
      <c r="A201" s="24"/>
      <c r="B201" s="25" t="s">
        <v>107</v>
      </c>
      <c r="C201" s="37">
        <f>'印刷用(A4)'!I119</f>
        <v>2061</v>
      </c>
      <c r="D201" s="37">
        <f t="shared" ref="D201:D244" si="3">E201+F201</f>
        <v>2923</v>
      </c>
      <c r="E201" s="37">
        <f>'印刷用(A4)'!K119</f>
        <v>1611</v>
      </c>
      <c r="F201" s="37">
        <f>'印刷用(A4)'!L119</f>
        <v>1312</v>
      </c>
    </row>
    <row r="202" spans="1:6">
      <c r="A202" s="24"/>
      <c r="B202" s="25" t="s">
        <v>108</v>
      </c>
      <c r="C202" s="37">
        <f>'印刷用(A4)'!I120</f>
        <v>1420</v>
      </c>
      <c r="D202" s="37">
        <f t="shared" si="3"/>
        <v>2003</v>
      </c>
      <c r="E202" s="37">
        <f>'印刷用(A4)'!K120</f>
        <v>985</v>
      </c>
      <c r="F202" s="37">
        <f>'印刷用(A4)'!L120</f>
        <v>1018</v>
      </c>
    </row>
    <row r="203" spans="1:6">
      <c r="A203" s="24" t="s">
        <v>177</v>
      </c>
      <c r="B203" s="25" t="s">
        <v>105</v>
      </c>
      <c r="C203" s="37">
        <f>'印刷用(A4)'!O66</f>
        <v>2106</v>
      </c>
      <c r="D203" s="37">
        <f t="shared" si="3"/>
        <v>4012</v>
      </c>
      <c r="E203" s="37">
        <f>'印刷用(A4)'!Q66</f>
        <v>2176</v>
      </c>
      <c r="F203" s="37">
        <f>'印刷用(A4)'!R66</f>
        <v>1836</v>
      </c>
    </row>
    <row r="204" spans="1:6">
      <c r="A204" s="24"/>
      <c r="B204" s="25" t="s">
        <v>106</v>
      </c>
      <c r="C204" s="37">
        <f>'印刷用(A4)'!O67</f>
        <v>1087</v>
      </c>
      <c r="D204" s="37">
        <f t="shared" si="3"/>
        <v>1848</v>
      </c>
      <c r="E204" s="37">
        <f>'印刷用(A4)'!Q67</f>
        <v>987</v>
      </c>
      <c r="F204" s="37">
        <f>'印刷用(A4)'!R67</f>
        <v>861</v>
      </c>
    </row>
    <row r="205" spans="1:6">
      <c r="A205" s="24"/>
      <c r="B205" s="25" t="s">
        <v>107</v>
      </c>
      <c r="C205" s="37">
        <f>'印刷用(A4)'!O68</f>
        <v>3014</v>
      </c>
      <c r="D205" s="37">
        <f t="shared" si="3"/>
        <v>4750</v>
      </c>
      <c r="E205" s="37">
        <f>'印刷用(A4)'!Q68</f>
        <v>2549</v>
      </c>
      <c r="F205" s="37">
        <f>'印刷用(A4)'!R68</f>
        <v>2201</v>
      </c>
    </row>
    <row r="206" spans="1:6">
      <c r="A206" s="24" t="s">
        <v>178</v>
      </c>
      <c r="B206" s="25"/>
      <c r="C206" s="37">
        <f>'印刷用(A4)'!O70</f>
        <v>1689</v>
      </c>
      <c r="D206" s="37">
        <f t="shared" si="3"/>
        <v>4355</v>
      </c>
      <c r="E206" s="37">
        <f>'印刷用(A4)'!Q70</f>
        <v>2184</v>
      </c>
      <c r="F206" s="37">
        <f>'印刷用(A4)'!R70</f>
        <v>2171</v>
      </c>
    </row>
    <row r="207" spans="1:6">
      <c r="A207" s="24" t="s">
        <v>179</v>
      </c>
      <c r="B207" s="25" t="s">
        <v>105</v>
      </c>
      <c r="C207" s="37">
        <f>'印刷用(A4)'!O71</f>
        <v>1352</v>
      </c>
      <c r="D207" s="37">
        <f t="shared" si="3"/>
        <v>2700</v>
      </c>
      <c r="E207" s="37">
        <f>'印刷用(A4)'!Q71</f>
        <v>1403</v>
      </c>
      <c r="F207" s="37">
        <f>'印刷用(A4)'!R71</f>
        <v>1297</v>
      </c>
    </row>
    <row r="208" spans="1:6">
      <c r="A208" s="24"/>
      <c r="B208" s="25" t="s">
        <v>106</v>
      </c>
      <c r="C208" s="37">
        <f>'印刷用(A4)'!O72</f>
        <v>91</v>
      </c>
      <c r="D208" s="37">
        <f t="shared" si="3"/>
        <v>118</v>
      </c>
      <c r="E208" s="37">
        <f>'印刷用(A4)'!Q72</f>
        <v>77</v>
      </c>
      <c r="F208" s="37">
        <f>'印刷用(A4)'!R72</f>
        <v>41</v>
      </c>
    </row>
    <row r="209" spans="1:6">
      <c r="A209" s="24" t="s">
        <v>180</v>
      </c>
      <c r="B209" s="25" t="s">
        <v>105</v>
      </c>
      <c r="C209" s="37">
        <f>'印刷用(A4)'!O74</f>
        <v>2405</v>
      </c>
      <c r="D209" s="37">
        <f t="shared" si="3"/>
        <v>3699</v>
      </c>
      <c r="E209" s="37">
        <f>'印刷用(A4)'!Q74</f>
        <v>1894</v>
      </c>
      <c r="F209" s="37">
        <f>'印刷用(A4)'!R74</f>
        <v>1805</v>
      </c>
    </row>
    <row r="210" spans="1:6">
      <c r="A210" s="24"/>
      <c r="B210" s="25" t="s">
        <v>106</v>
      </c>
      <c r="C210" s="37">
        <f>'印刷用(A4)'!O75</f>
        <v>1879</v>
      </c>
      <c r="D210" s="37">
        <f t="shared" si="3"/>
        <v>3354</v>
      </c>
      <c r="E210" s="37">
        <f>'印刷用(A4)'!Q75</f>
        <v>1744</v>
      </c>
      <c r="F210" s="37">
        <f>'印刷用(A4)'!R75</f>
        <v>1610</v>
      </c>
    </row>
    <row r="211" spans="1:6">
      <c r="A211" s="24"/>
      <c r="B211" s="25" t="s">
        <v>107</v>
      </c>
      <c r="C211" s="37">
        <f>'印刷用(A4)'!O76</f>
        <v>2610</v>
      </c>
      <c r="D211" s="37">
        <f t="shared" si="3"/>
        <v>4499</v>
      </c>
      <c r="E211" s="37">
        <f>'印刷用(A4)'!Q76</f>
        <v>2422</v>
      </c>
      <c r="F211" s="37">
        <f>'印刷用(A4)'!R76</f>
        <v>2077</v>
      </c>
    </row>
    <row r="212" spans="1:6">
      <c r="A212" s="24"/>
      <c r="B212" s="25" t="s">
        <v>108</v>
      </c>
      <c r="C212" s="37">
        <f>'印刷用(A4)'!O77</f>
        <v>1546</v>
      </c>
      <c r="D212" s="37">
        <f t="shared" si="3"/>
        <v>2781</v>
      </c>
      <c r="E212" s="37">
        <f>'印刷用(A4)'!Q77</f>
        <v>1490</v>
      </c>
      <c r="F212" s="37">
        <f>'印刷用(A4)'!R77</f>
        <v>1291</v>
      </c>
    </row>
    <row r="213" spans="1:6">
      <c r="A213" s="24" t="s">
        <v>181</v>
      </c>
      <c r="B213" s="25" t="s">
        <v>105</v>
      </c>
      <c r="C213" s="37">
        <f>'印刷用(A4)'!O79</f>
        <v>14</v>
      </c>
      <c r="D213" s="37">
        <f t="shared" si="3"/>
        <v>14</v>
      </c>
      <c r="E213" s="37">
        <f>'印刷用(A4)'!Q79</f>
        <v>14</v>
      </c>
      <c r="F213" s="37">
        <f>'印刷用(A4)'!R79</f>
        <v>0</v>
      </c>
    </row>
    <row r="214" spans="1:6">
      <c r="A214" s="24"/>
      <c r="B214" s="25" t="s">
        <v>106</v>
      </c>
      <c r="C214" s="37">
        <f>'印刷用(A4)'!O80</f>
        <v>0</v>
      </c>
      <c r="D214" s="37">
        <f t="shared" si="3"/>
        <v>0</v>
      </c>
      <c r="E214" s="37">
        <f>'印刷用(A4)'!Q80</f>
        <v>0</v>
      </c>
      <c r="F214" s="37">
        <f>'印刷用(A4)'!R80</f>
        <v>0</v>
      </c>
    </row>
    <row r="215" spans="1:6">
      <c r="A215" s="24"/>
      <c r="B215" s="25" t="s">
        <v>107</v>
      </c>
      <c r="C215" s="37">
        <f>'印刷用(A4)'!O81</f>
        <v>3</v>
      </c>
      <c r="D215" s="37">
        <f t="shared" si="3"/>
        <v>3</v>
      </c>
      <c r="E215" s="37">
        <f>'印刷用(A4)'!Q81</f>
        <v>3</v>
      </c>
      <c r="F215" s="37">
        <f>'印刷用(A4)'!R81</f>
        <v>0</v>
      </c>
    </row>
    <row r="216" spans="1:6">
      <c r="A216" s="24"/>
      <c r="B216" s="25" t="s">
        <v>108</v>
      </c>
      <c r="C216" s="37">
        <f>'印刷用(A4)'!O82</f>
        <v>2991</v>
      </c>
      <c r="D216" s="37">
        <f t="shared" si="3"/>
        <v>5118</v>
      </c>
      <c r="E216" s="37">
        <f>'印刷用(A4)'!Q82</f>
        <v>2538</v>
      </c>
      <c r="F216" s="37">
        <f>'印刷用(A4)'!R82</f>
        <v>2580</v>
      </c>
    </row>
    <row r="217" spans="1:6">
      <c r="A217" s="24" t="s">
        <v>182</v>
      </c>
      <c r="B217" s="25" t="s">
        <v>105</v>
      </c>
      <c r="C217" s="37">
        <f>'印刷用(A4)'!O84</f>
        <v>2235</v>
      </c>
      <c r="D217" s="37">
        <f t="shared" si="3"/>
        <v>3655</v>
      </c>
      <c r="E217" s="37">
        <f>'印刷用(A4)'!Q84</f>
        <v>1982</v>
      </c>
      <c r="F217" s="37">
        <f>'印刷用(A4)'!R84</f>
        <v>1673</v>
      </c>
    </row>
    <row r="218" spans="1:6">
      <c r="A218" s="24"/>
      <c r="B218" s="25" t="s">
        <v>106</v>
      </c>
      <c r="C218" s="37">
        <f>'印刷用(A4)'!O85</f>
        <v>1870</v>
      </c>
      <c r="D218" s="37">
        <f t="shared" si="3"/>
        <v>3297</v>
      </c>
      <c r="E218" s="37">
        <f>'印刷用(A4)'!Q85</f>
        <v>1771</v>
      </c>
      <c r="F218" s="37">
        <f>'印刷用(A4)'!R85</f>
        <v>1526</v>
      </c>
    </row>
    <row r="219" spans="1:6">
      <c r="A219" s="24"/>
      <c r="B219" s="25" t="s">
        <v>107</v>
      </c>
      <c r="C219" s="37">
        <f>'印刷用(A4)'!O86</f>
        <v>2370</v>
      </c>
      <c r="D219" s="37">
        <f t="shared" si="3"/>
        <v>4641</v>
      </c>
      <c r="E219" s="37">
        <f>'印刷用(A4)'!Q86</f>
        <v>2386</v>
      </c>
      <c r="F219" s="37">
        <f>'印刷用(A4)'!R86</f>
        <v>2255</v>
      </c>
    </row>
    <row r="220" spans="1:6">
      <c r="A220" s="24"/>
      <c r="B220" s="25" t="s">
        <v>108</v>
      </c>
      <c r="C220" s="37">
        <f>'印刷用(A4)'!O87</f>
        <v>1001</v>
      </c>
      <c r="D220" s="37">
        <f t="shared" si="3"/>
        <v>2214</v>
      </c>
      <c r="E220" s="37">
        <f>'印刷用(A4)'!Q87</f>
        <v>1086</v>
      </c>
      <c r="F220" s="37">
        <f>'印刷用(A4)'!R87</f>
        <v>1128</v>
      </c>
    </row>
    <row r="221" spans="1:6">
      <c r="A221" s="24" t="s">
        <v>183</v>
      </c>
      <c r="B221" s="25" t="s">
        <v>105</v>
      </c>
      <c r="C221" s="37">
        <f>'印刷用(A4)'!O89</f>
        <v>2127</v>
      </c>
      <c r="D221" s="37">
        <f t="shared" si="3"/>
        <v>2854</v>
      </c>
      <c r="E221" s="37">
        <f>'印刷用(A4)'!Q89</f>
        <v>1512</v>
      </c>
      <c r="F221" s="37">
        <f>'印刷用(A4)'!R89</f>
        <v>1342</v>
      </c>
    </row>
    <row r="222" spans="1:6">
      <c r="A222" s="24"/>
      <c r="B222" s="25" t="s">
        <v>106</v>
      </c>
      <c r="C222" s="37">
        <f>'印刷用(A4)'!O90</f>
        <v>2278</v>
      </c>
      <c r="D222" s="37">
        <f t="shared" si="3"/>
        <v>3337</v>
      </c>
      <c r="E222" s="37">
        <f>'印刷用(A4)'!Q90</f>
        <v>1723</v>
      </c>
      <c r="F222" s="37">
        <f>'印刷用(A4)'!R90</f>
        <v>1614</v>
      </c>
    </row>
    <row r="223" spans="1:6">
      <c r="A223" s="24"/>
      <c r="B223" s="25" t="s">
        <v>107</v>
      </c>
      <c r="C223" s="37">
        <f>'印刷用(A4)'!O91</f>
        <v>1274</v>
      </c>
      <c r="D223" s="37">
        <f t="shared" si="3"/>
        <v>2196</v>
      </c>
      <c r="E223" s="37">
        <f>'印刷用(A4)'!Q91</f>
        <v>1127</v>
      </c>
      <c r="F223" s="37">
        <f>'印刷用(A4)'!R91</f>
        <v>1069</v>
      </c>
    </row>
    <row r="224" spans="1:6">
      <c r="A224" s="24"/>
      <c r="B224" s="25" t="s">
        <v>108</v>
      </c>
      <c r="C224" s="37">
        <f>'印刷用(A4)'!O92</f>
        <v>2546</v>
      </c>
      <c r="D224" s="37">
        <f t="shared" si="3"/>
        <v>4465</v>
      </c>
      <c r="E224" s="37">
        <f>'印刷用(A4)'!Q92</f>
        <v>2283</v>
      </c>
      <c r="F224" s="37">
        <f>'印刷用(A4)'!R92</f>
        <v>2182</v>
      </c>
    </row>
    <row r="225" spans="1:6">
      <c r="A225" s="24" t="s">
        <v>184</v>
      </c>
      <c r="B225" s="25" t="s">
        <v>105</v>
      </c>
      <c r="C225" s="37">
        <f>'印刷用(A4)'!O94</f>
        <v>1524</v>
      </c>
      <c r="D225" s="37">
        <f t="shared" si="3"/>
        <v>2836</v>
      </c>
      <c r="E225" s="37">
        <f>'印刷用(A4)'!Q94</f>
        <v>1470</v>
      </c>
      <c r="F225" s="37">
        <f>'印刷用(A4)'!R94</f>
        <v>1366</v>
      </c>
    </row>
    <row r="226" spans="1:6">
      <c r="A226" s="24"/>
      <c r="B226" s="25" t="s">
        <v>106</v>
      </c>
      <c r="C226" s="37">
        <f>'印刷用(A4)'!O95</f>
        <v>1</v>
      </c>
      <c r="D226" s="37">
        <f t="shared" si="3"/>
        <v>2</v>
      </c>
      <c r="E226" s="37">
        <f>'印刷用(A4)'!Q95</f>
        <v>1</v>
      </c>
      <c r="F226" s="37">
        <f>'印刷用(A4)'!R95</f>
        <v>1</v>
      </c>
    </row>
    <row r="227" spans="1:6">
      <c r="A227" s="24"/>
      <c r="B227" s="25" t="s">
        <v>107</v>
      </c>
      <c r="C227" s="37">
        <f>'印刷用(A4)'!O96</f>
        <v>0</v>
      </c>
      <c r="D227" s="37">
        <f t="shared" si="3"/>
        <v>0</v>
      </c>
      <c r="E227" s="37">
        <f>'印刷用(A4)'!Q96</f>
        <v>0</v>
      </c>
      <c r="F227" s="37">
        <f>'印刷用(A4)'!R96</f>
        <v>0</v>
      </c>
    </row>
    <row r="228" spans="1:6">
      <c r="A228" s="24" t="s">
        <v>185</v>
      </c>
      <c r="B228" s="25"/>
      <c r="C228" s="37">
        <f>'印刷用(A4)'!O98</f>
        <v>984</v>
      </c>
      <c r="D228" s="37">
        <f t="shared" si="3"/>
        <v>1833</v>
      </c>
      <c r="E228" s="37">
        <f>'印刷用(A4)'!Q98</f>
        <v>934</v>
      </c>
      <c r="F228" s="37">
        <f>'印刷用(A4)'!R98</f>
        <v>899</v>
      </c>
    </row>
    <row r="229" spans="1:6">
      <c r="A229" s="24" t="s">
        <v>186</v>
      </c>
      <c r="B229" s="25"/>
      <c r="C229" s="37">
        <f>'印刷用(A4)'!O99</f>
        <v>1481</v>
      </c>
      <c r="D229" s="37">
        <f t="shared" si="3"/>
        <v>3079</v>
      </c>
      <c r="E229" s="37">
        <f>'印刷用(A4)'!Q99</f>
        <v>1552</v>
      </c>
      <c r="F229" s="37">
        <f>'印刷用(A4)'!R99</f>
        <v>1527</v>
      </c>
    </row>
    <row r="230" spans="1:6">
      <c r="A230" s="24" t="s">
        <v>187</v>
      </c>
      <c r="B230" s="25" t="s">
        <v>105</v>
      </c>
      <c r="C230" s="37">
        <f>'印刷用(A4)'!O100</f>
        <v>1393</v>
      </c>
      <c r="D230" s="37">
        <f t="shared" si="3"/>
        <v>2454</v>
      </c>
      <c r="E230" s="37">
        <f>'印刷用(A4)'!Q100</f>
        <v>1291</v>
      </c>
      <c r="F230" s="37">
        <f>'印刷用(A4)'!R100</f>
        <v>1163</v>
      </c>
    </row>
    <row r="231" spans="1:6">
      <c r="A231" s="24"/>
      <c r="B231" s="25" t="s">
        <v>106</v>
      </c>
      <c r="C231" s="37">
        <f>'印刷用(A4)'!O101</f>
        <v>1925</v>
      </c>
      <c r="D231" s="37">
        <f t="shared" si="3"/>
        <v>3553</v>
      </c>
      <c r="E231" s="37">
        <f>'印刷用(A4)'!Q101</f>
        <v>1905</v>
      </c>
      <c r="F231" s="37">
        <f>'印刷用(A4)'!R101</f>
        <v>1648</v>
      </c>
    </row>
    <row r="232" spans="1:6">
      <c r="A232" s="24" t="s">
        <v>188</v>
      </c>
      <c r="B232" s="25"/>
      <c r="C232" s="37">
        <f>'印刷用(A4)'!O103</f>
        <v>1635</v>
      </c>
      <c r="D232" s="37">
        <f t="shared" si="3"/>
        <v>3169</v>
      </c>
      <c r="E232" s="37">
        <f>'印刷用(A4)'!Q103</f>
        <v>1579</v>
      </c>
      <c r="F232" s="37">
        <f>'印刷用(A4)'!R103</f>
        <v>1590</v>
      </c>
    </row>
    <row r="233" spans="1:6">
      <c r="A233" s="24" t="s">
        <v>189</v>
      </c>
      <c r="B233" s="25" t="s">
        <v>105</v>
      </c>
      <c r="C233" s="37">
        <f>'印刷用(A4)'!O104</f>
        <v>724</v>
      </c>
      <c r="D233" s="37">
        <f t="shared" si="3"/>
        <v>1365</v>
      </c>
      <c r="E233" s="37">
        <f>'印刷用(A4)'!Q104</f>
        <v>696</v>
      </c>
      <c r="F233" s="37">
        <f>'印刷用(A4)'!R104</f>
        <v>669</v>
      </c>
    </row>
    <row r="234" spans="1:6">
      <c r="A234" s="24"/>
      <c r="B234" s="25" t="s">
        <v>106</v>
      </c>
      <c r="C234" s="37">
        <f>'印刷用(A4)'!O105</f>
        <v>1937</v>
      </c>
      <c r="D234" s="37">
        <f t="shared" si="3"/>
        <v>3302</v>
      </c>
      <c r="E234" s="37">
        <f>'印刷用(A4)'!Q105</f>
        <v>1651</v>
      </c>
      <c r="F234" s="37">
        <f>'印刷用(A4)'!R105</f>
        <v>1651</v>
      </c>
    </row>
    <row r="235" spans="1:6">
      <c r="A235" s="24"/>
      <c r="B235" s="25" t="s">
        <v>107</v>
      </c>
      <c r="C235" s="37">
        <f>'印刷用(A4)'!O106</f>
        <v>1298</v>
      </c>
      <c r="D235" s="37">
        <f t="shared" si="3"/>
        <v>2307</v>
      </c>
      <c r="E235" s="37">
        <f>'印刷用(A4)'!Q106</f>
        <v>1222</v>
      </c>
      <c r="F235" s="37">
        <f>'印刷用(A4)'!R106</f>
        <v>1085</v>
      </c>
    </row>
    <row r="236" spans="1:6">
      <c r="A236" s="24" t="s">
        <v>190</v>
      </c>
      <c r="B236" s="25" t="s">
        <v>105</v>
      </c>
      <c r="C236" s="37">
        <f>'印刷用(A4)'!O108</f>
        <v>1046</v>
      </c>
      <c r="D236" s="37">
        <f t="shared" si="3"/>
        <v>1780</v>
      </c>
      <c r="E236" s="37">
        <f>'印刷用(A4)'!Q108</f>
        <v>936</v>
      </c>
      <c r="F236" s="37">
        <f>'印刷用(A4)'!R108</f>
        <v>844</v>
      </c>
    </row>
    <row r="237" spans="1:6">
      <c r="A237" s="24"/>
      <c r="B237" s="25" t="s">
        <v>106</v>
      </c>
      <c r="C237" s="37">
        <f>'印刷用(A4)'!O109</f>
        <v>2025</v>
      </c>
      <c r="D237" s="37">
        <f t="shared" si="3"/>
        <v>3627</v>
      </c>
      <c r="E237" s="37">
        <f>'印刷用(A4)'!Q109</f>
        <v>1855</v>
      </c>
      <c r="F237" s="37">
        <f>'印刷用(A4)'!R109</f>
        <v>1772</v>
      </c>
    </row>
    <row r="238" spans="1:6">
      <c r="A238" s="24"/>
      <c r="B238" s="25" t="s">
        <v>107</v>
      </c>
      <c r="C238" s="37">
        <f>'印刷用(A4)'!O110</f>
        <v>1352</v>
      </c>
      <c r="D238" s="37">
        <f t="shared" si="3"/>
        <v>2511</v>
      </c>
      <c r="E238" s="37">
        <f>'印刷用(A4)'!Q110</f>
        <v>1336</v>
      </c>
      <c r="F238" s="37">
        <f>'印刷用(A4)'!R110</f>
        <v>1175</v>
      </c>
    </row>
    <row r="239" spans="1:6">
      <c r="A239" s="24"/>
      <c r="B239" s="25" t="s">
        <v>108</v>
      </c>
      <c r="C239" s="37">
        <f>'印刷用(A4)'!O111</f>
        <v>1303</v>
      </c>
      <c r="D239" s="37">
        <f t="shared" si="3"/>
        <v>2640</v>
      </c>
      <c r="E239" s="37">
        <f>'印刷用(A4)'!Q111</f>
        <v>1329</v>
      </c>
      <c r="F239" s="37">
        <f>'印刷用(A4)'!R111</f>
        <v>1311</v>
      </c>
    </row>
    <row r="240" spans="1:6">
      <c r="A240" s="24"/>
      <c r="B240" s="25" t="s">
        <v>109</v>
      </c>
      <c r="C240" s="37">
        <f>'印刷用(A4)'!O112</f>
        <v>836</v>
      </c>
      <c r="D240" s="37">
        <f t="shared" si="3"/>
        <v>1770</v>
      </c>
      <c r="E240" s="37">
        <f>'印刷用(A4)'!Q112</f>
        <v>903</v>
      </c>
      <c r="F240" s="37">
        <f>'印刷用(A4)'!R112</f>
        <v>867</v>
      </c>
    </row>
    <row r="241" spans="1:7">
      <c r="A241" s="24" t="s">
        <v>191</v>
      </c>
      <c r="B241" s="25" t="s">
        <v>105</v>
      </c>
      <c r="C241" s="37">
        <f>'印刷用(A4)'!O114</f>
        <v>1103</v>
      </c>
      <c r="D241" s="37">
        <f t="shared" si="3"/>
        <v>2242</v>
      </c>
      <c r="E241" s="37">
        <f>'印刷用(A4)'!Q114</f>
        <v>1169</v>
      </c>
      <c r="F241" s="37">
        <f>'印刷用(A4)'!R114</f>
        <v>1073</v>
      </c>
    </row>
    <row r="242" spans="1:7">
      <c r="A242" s="24"/>
      <c r="B242" s="25" t="s">
        <v>106</v>
      </c>
      <c r="C242" s="37">
        <f>'印刷用(A4)'!O115</f>
        <v>1161</v>
      </c>
      <c r="D242" s="37">
        <f t="shared" si="3"/>
        <v>2247</v>
      </c>
      <c r="E242" s="37">
        <f>'印刷用(A4)'!Q115</f>
        <v>1205</v>
      </c>
      <c r="F242" s="37">
        <f>'印刷用(A4)'!R115</f>
        <v>1042</v>
      </c>
    </row>
    <row r="243" spans="1:7">
      <c r="A243" s="24" t="s">
        <v>192</v>
      </c>
      <c r="B243" s="25" t="s">
        <v>105</v>
      </c>
      <c r="C243" s="37">
        <f>'印刷用(A4)'!O117</f>
        <v>1144</v>
      </c>
      <c r="D243" s="37">
        <f t="shared" si="3"/>
        <v>2440</v>
      </c>
      <c r="E243" s="37">
        <f>'印刷用(A4)'!Q117</f>
        <v>1266</v>
      </c>
      <c r="F243" s="37">
        <f>'印刷用(A4)'!R117</f>
        <v>1174</v>
      </c>
    </row>
    <row r="244" spans="1:7">
      <c r="A244" s="24"/>
      <c r="B244" s="25" t="s">
        <v>106</v>
      </c>
      <c r="C244" s="37">
        <f>'印刷用(A4)'!O118</f>
        <v>1724</v>
      </c>
      <c r="D244" s="37">
        <f t="shared" si="3"/>
        <v>3581</v>
      </c>
      <c r="E244" s="37">
        <f>'印刷用(A4)'!Q118</f>
        <v>1819</v>
      </c>
      <c r="F244" s="37">
        <f>'印刷用(A4)'!R118</f>
        <v>1762</v>
      </c>
    </row>
    <row r="245" spans="1:7">
      <c r="A245" s="68" t="s">
        <v>193</v>
      </c>
      <c r="B245" s="69"/>
      <c r="C245" s="38">
        <f>'印刷用(A4)'!G4</f>
        <v>255703</v>
      </c>
      <c r="D245" s="44">
        <f>'印刷用(A4)'!I4</f>
        <v>492970</v>
      </c>
      <c r="E245" s="38">
        <f>'印刷用(A4)'!K4</f>
        <v>249121</v>
      </c>
      <c r="F245" s="38">
        <f>'印刷用(A4)'!M4</f>
        <v>243849</v>
      </c>
    </row>
    <row r="246" spans="1:7">
      <c r="A246" s="62" t="s">
        <v>194</v>
      </c>
      <c r="B246" s="63"/>
      <c r="C246" s="39">
        <f>'印刷用(A4)'!C13</f>
        <v>145286</v>
      </c>
      <c r="D246" s="39">
        <f>'印刷用(A4)'!D13</f>
        <v>287039</v>
      </c>
      <c r="E246" s="39">
        <f>'印刷用(A4)'!E13</f>
        <v>143306</v>
      </c>
      <c r="F246" s="39">
        <f>'印刷用(A4)'!F13</f>
        <v>143733</v>
      </c>
    </row>
    <row r="247" spans="1:7">
      <c r="A247" s="62" t="s">
        <v>195</v>
      </c>
      <c r="B247" s="63"/>
      <c r="C247" s="39">
        <f>'印刷用(A4)'!I13</f>
        <v>18397</v>
      </c>
      <c r="D247" s="39">
        <f>'印刷用(A4)'!J13</f>
        <v>38980</v>
      </c>
      <c r="E247" s="39">
        <f>'印刷用(A4)'!K13</f>
        <v>19277</v>
      </c>
      <c r="F247" s="39">
        <f>'印刷用(A4)'!L13</f>
        <v>19703</v>
      </c>
    </row>
    <row r="248" spans="1:7">
      <c r="A248" s="62" t="s">
        <v>196</v>
      </c>
      <c r="B248" s="63"/>
      <c r="C248" s="39">
        <f>'印刷用(A4)'!O13</f>
        <v>92020</v>
      </c>
      <c r="D248" s="39">
        <f>'印刷用(A4)'!P13</f>
        <v>166951</v>
      </c>
      <c r="E248" s="39">
        <f>'印刷用(A4)'!Q13</f>
        <v>86538</v>
      </c>
      <c r="F248" s="39">
        <f>'印刷用(A4)'!R13</f>
        <v>80413</v>
      </c>
      <c r="G248" s="29"/>
    </row>
    <row r="249" spans="1:7">
      <c r="A249" s="62" t="s">
        <v>209</v>
      </c>
      <c r="B249" s="63"/>
      <c r="C249" s="39">
        <f>'印刷用(A4)'!G5</f>
        <v>9970</v>
      </c>
      <c r="D249" s="45">
        <f>'印刷用(A4)'!I5</f>
        <v>18365</v>
      </c>
      <c r="E249" s="39">
        <f>'印刷用(A4)'!K5</f>
        <v>9157</v>
      </c>
      <c r="F249" s="39">
        <f>'印刷用(A4)'!M5</f>
        <v>9208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Windows ユーザー</cp:lastModifiedBy>
  <cp:lastPrinted>2021-11-02T04:36:09Z</cp:lastPrinted>
  <dcterms:created xsi:type="dcterms:W3CDTF">2003-02-05T06:03:26Z</dcterms:created>
  <dcterms:modified xsi:type="dcterms:W3CDTF">2023-06-06T00:44:30Z</dcterms:modified>
</cp:coreProperties>
</file>